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登记表" sheetId="1" r:id="rId1"/>
  </sheets>
  <definedNames>
    <definedName name="_xlnm.Print_Area" localSheetId="0">'综合成绩登记表'!$A$1:$I$20</definedName>
    <definedName name="_xlnm.Print_Titles" localSheetId="0">'综合成绩登记表'!$1:$2</definedName>
  </definedNames>
  <calcPr fullCalcOnLoad="1"/>
</workbook>
</file>

<file path=xl/sharedStrings.xml><?xml version="1.0" encoding="utf-8"?>
<sst xmlns="http://schemas.openxmlformats.org/spreadsheetml/2006/main" count="107" uniqueCount="57">
  <si>
    <t>曲靖市法院系统2023年考试录用公务员（助理岗位）面试及综合成绩表</t>
  </si>
  <si>
    <t>岗位代码</t>
  </si>
  <si>
    <t>招录
人数</t>
  </si>
  <si>
    <t>准考证号</t>
  </si>
  <si>
    <t>百分制
笔试成绩</t>
  </si>
  <si>
    <t>面试
成绩</t>
  </si>
  <si>
    <t>综合
成绩</t>
  </si>
  <si>
    <t>综合成绩岗位排名</t>
  </si>
  <si>
    <t>是否进入体检</t>
  </si>
  <si>
    <t>备注</t>
  </si>
  <si>
    <t>313030104508</t>
  </si>
  <si>
    <t>72</t>
  </si>
  <si>
    <t>是</t>
  </si>
  <si>
    <t>313030102820</t>
  </si>
  <si>
    <t>66.25</t>
  </si>
  <si>
    <t>否</t>
  </si>
  <si>
    <t>313950101913</t>
  </si>
  <si>
    <t>313910100405</t>
  </si>
  <si>
    <t>313030101317</t>
  </si>
  <si>
    <t>313030102226</t>
  </si>
  <si>
    <t>313060102802</t>
  </si>
  <si>
    <t>313030100315</t>
  </si>
  <si>
    <t>313030103221</t>
  </si>
  <si>
    <t>313030102121</t>
  </si>
  <si>
    <t>313030103318</t>
  </si>
  <si>
    <t>313030104501</t>
  </si>
  <si>
    <t>313930102928</t>
  </si>
  <si>
    <t>313030103119</t>
  </si>
  <si>
    <t>313060101518</t>
  </si>
  <si>
    <t>313080103527</t>
  </si>
  <si>
    <t>313030101018</t>
  </si>
  <si>
    <t>313930103110</t>
  </si>
  <si>
    <t>313910100602</t>
  </si>
  <si>
    <t xml:space="preserve">是 </t>
  </si>
  <si>
    <t>313030103524</t>
  </si>
  <si>
    <t>313030104908</t>
  </si>
  <si>
    <t>313030103412</t>
  </si>
  <si>
    <t>313030104401</t>
  </si>
  <si>
    <t>313030104604</t>
  </si>
  <si>
    <t>313030102802</t>
  </si>
  <si>
    <t>1</t>
  </si>
  <si>
    <t>313900206018</t>
  </si>
  <si>
    <t>313030103905</t>
  </si>
  <si>
    <t>313260104126</t>
  </si>
  <si>
    <t>2</t>
  </si>
  <si>
    <t>313030100820</t>
  </si>
  <si>
    <t>313030101126</t>
  </si>
  <si>
    <t>313030101417</t>
  </si>
  <si>
    <t>313030100827</t>
  </si>
  <si>
    <t>313910101323</t>
  </si>
  <si>
    <t>313030100326</t>
  </si>
  <si>
    <t>313030104829</t>
  </si>
  <si>
    <t>313950103124</t>
  </si>
  <si>
    <t>313040400117</t>
  </si>
  <si>
    <t>313030101706</t>
  </si>
  <si>
    <t>313030104024</t>
  </si>
  <si>
    <t>313910103011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</si>
</sst>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_);[Red]\(0\)"/>
    <numFmt numFmtId="179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8"/>
      <color theme="1"/>
      <name val="方正小标宋简体"/>
      <family val="0"/>
    </font>
    <font>
      <b/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 vertical="center"/>
      <protection/>
    </xf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11" fillId="0" borderId="0">
      <alignment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177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0" fillId="0" borderId="11" xfId="54" applyNumberFormat="1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 applyProtection="1">
      <alignment horizontal="center" vertical="center"/>
      <protection locked="0"/>
    </xf>
    <xf numFmtId="177" fontId="45" fillId="0" borderId="11" xfId="80" applyNumberFormat="1" applyFont="1" applyFill="1" applyBorder="1" applyAlignment="1" applyProtection="1">
      <alignment horizontal="center" vertical="center"/>
      <protection/>
    </xf>
    <xf numFmtId="178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54" applyNumberFormat="1" applyFont="1" applyFill="1" applyBorder="1" applyAlignment="1">
      <alignment horizontal="center" vertical="center"/>
      <protection/>
    </xf>
    <xf numFmtId="176" fontId="45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8" fontId="45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1" xfId="74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 quotePrefix="1">
      <alignment horizontal="center" vertical="center"/>
      <protection locked="0"/>
    </xf>
    <xf numFmtId="0" fontId="3" fillId="34" borderId="11" xfId="0" applyFont="1" applyFill="1" applyBorder="1" applyAlignment="1" quotePrefix="1">
      <alignment horizontal="center" vertical="center"/>
    </xf>
  </cellXfs>
  <cellStyles count="10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常规 21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2 10" xfId="72"/>
    <cellStyle name="60% - 强调文字颜色 6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2 12" xfId="86"/>
    <cellStyle name="常规 2 14" xfId="87"/>
    <cellStyle name="常规 2 20" xfId="88"/>
    <cellStyle name="常规 2 15" xfId="89"/>
    <cellStyle name="常规 2 16" xfId="90"/>
    <cellStyle name="常规 2 17" xfId="91"/>
    <cellStyle name="常规 2 18" xfId="92"/>
    <cellStyle name="常规 2 19" xfId="93"/>
    <cellStyle name="常规 2 2" xfId="94"/>
    <cellStyle name="常规 2 2 2" xfId="95"/>
    <cellStyle name="常规 2 2 3" xfId="96"/>
    <cellStyle name="常规 2 3" xfId="97"/>
    <cellStyle name="常规 2 3 2" xfId="98"/>
    <cellStyle name="常规 2 3 3" xfId="99"/>
    <cellStyle name="常规 2 4" xfId="100"/>
    <cellStyle name="常规 2 5" xfId="101"/>
    <cellStyle name="常规 2 6" xfId="102"/>
    <cellStyle name="常规 2 7" xfId="103"/>
    <cellStyle name="常规 2 8" xfId="104"/>
    <cellStyle name="常规 2 9" xfId="105"/>
    <cellStyle name="常规 25" xfId="106"/>
    <cellStyle name="常规 3" xfId="107"/>
    <cellStyle name="常规 3 2" xfId="108"/>
    <cellStyle name="常规 3 3" xfId="109"/>
    <cellStyle name="常规 4" xfId="110"/>
    <cellStyle name="常规 4 2" xfId="111"/>
    <cellStyle name="常规 4 3" xfId="112"/>
    <cellStyle name="常规 5" xfId="113"/>
    <cellStyle name="常规 5 3" xfId="114"/>
    <cellStyle name="常规 6 2" xfId="115"/>
    <cellStyle name="常规 6 3" xfId="116"/>
    <cellStyle name="常规 7" xfId="117"/>
    <cellStyle name="常规 7 2" xfId="118"/>
    <cellStyle name="常规 8" xfId="119"/>
    <cellStyle name="常规 9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5"/>
  <cols>
    <col min="1" max="1" width="17.00390625" style="5" customWidth="1"/>
    <col min="2" max="2" width="8.140625" style="5" customWidth="1"/>
    <col min="3" max="3" width="16.8515625" style="6" customWidth="1"/>
    <col min="4" max="4" width="13.28125" style="7" customWidth="1"/>
    <col min="5" max="5" width="13.140625" style="7" customWidth="1"/>
    <col min="6" max="6" width="12.140625" style="8" customWidth="1"/>
    <col min="7" max="7" width="9.7109375" style="9" customWidth="1"/>
    <col min="8" max="8" width="10.00390625" style="7" customWidth="1"/>
    <col min="9" max="9" width="7.7109375" style="7" customWidth="1"/>
    <col min="10" max="16384" width="8.8515625" style="10" bestFit="1" customWidth="1"/>
  </cols>
  <sheetData>
    <row r="1" spans="1:9" ht="51.75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</row>
    <row r="2" spans="1:9" s="1" customFormat="1" ht="49.5" customHeight="1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</row>
    <row r="3" spans="1:9" s="2" customFormat="1" ht="24" customHeight="1">
      <c r="A3" s="18">
        <v>3103020505</v>
      </c>
      <c r="B3" s="18">
        <v>1</v>
      </c>
      <c r="C3" s="37" t="s">
        <v>10</v>
      </c>
      <c r="D3" s="20" t="s">
        <v>11</v>
      </c>
      <c r="E3" s="21">
        <v>86.5</v>
      </c>
      <c r="F3" s="22">
        <f aca="true" t="shared" si="0" ref="F3:F20">(D3+E3)*50%</f>
        <v>79.25</v>
      </c>
      <c r="G3" s="23">
        <v>1</v>
      </c>
      <c r="H3" s="21" t="s">
        <v>12</v>
      </c>
      <c r="I3" s="21"/>
    </row>
    <row r="4" spans="1:9" s="2" customFormat="1" ht="24" customHeight="1">
      <c r="A4" s="18">
        <v>3103020505</v>
      </c>
      <c r="B4" s="18">
        <v>1</v>
      </c>
      <c r="C4" s="37" t="s">
        <v>13</v>
      </c>
      <c r="D4" s="20" t="s">
        <v>14</v>
      </c>
      <c r="E4" s="21">
        <v>84.64</v>
      </c>
      <c r="F4" s="22">
        <f t="shared" si="0"/>
        <v>75.445</v>
      </c>
      <c r="G4" s="23">
        <v>2</v>
      </c>
      <c r="H4" s="21" t="s">
        <v>15</v>
      </c>
      <c r="I4" s="21"/>
    </row>
    <row r="5" spans="1:9" s="2" customFormat="1" ht="24" customHeight="1">
      <c r="A5" s="18">
        <v>3103020506</v>
      </c>
      <c r="B5" s="18">
        <v>1</v>
      </c>
      <c r="C5" s="37" t="s">
        <v>16</v>
      </c>
      <c r="D5" s="20">
        <v>73.5</v>
      </c>
      <c r="E5" s="21">
        <v>87.06</v>
      </c>
      <c r="F5" s="22">
        <f t="shared" si="0"/>
        <v>80.28</v>
      </c>
      <c r="G5" s="23">
        <v>1</v>
      </c>
      <c r="H5" s="21" t="s">
        <v>12</v>
      </c>
      <c r="I5" s="21"/>
    </row>
    <row r="6" spans="1:9" s="2" customFormat="1" ht="24" customHeight="1">
      <c r="A6" s="18">
        <v>3103020506</v>
      </c>
      <c r="B6" s="18">
        <v>1</v>
      </c>
      <c r="C6" s="37" t="s">
        <v>17</v>
      </c>
      <c r="D6" s="20">
        <v>73.25</v>
      </c>
      <c r="E6" s="21">
        <v>86.37</v>
      </c>
      <c r="F6" s="22">
        <f t="shared" si="0"/>
        <v>79.81</v>
      </c>
      <c r="G6" s="23">
        <v>2</v>
      </c>
      <c r="H6" s="21" t="s">
        <v>15</v>
      </c>
      <c r="I6" s="21"/>
    </row>
    <row r="7" spans="1:9" s="2" customFormat="1" ht="24" customHeight="1">
      <c r="A7" s="18">
        <v>3103020507</v>
      </c>
      <c r="B7" s="18">
        <v>1</v>
      </c>
      <c r="C7" s="37" t="s">
        <v>18</v>
      </c>
      <c r="D7" s="20">
        <v>71.75</v>
      </c>
      <c r="E7" s="21">
        <v>86.69</v>
      </c>
      <c r="F7" s="22">
        <f t="shared" si="0"/>
        <v>79.22</v>
      </c>
      <c r="G7" s="23">
        <v>1</v>
      </c>
      <c r="H7" s="21" t="s">
        <v>12</v>
      </c>
      <c r="I7" s="21"/>
    </row>
    <row r="8" spans="1:9" s="2" customFormat="1" ht="24" customHeight="1">
      <c r="A8" s="18">
        <v>3103020507</v>
      </c>
      <c r="B8" s="18">
        <v>1</v>
      </c>
      <c r="C8" s="37" t="s">
        <v>19</v>
      </c>
      <c r="D8" s="20">
        <v>64.5</v>
      </c>
      <c r="E8" s="21">
        <v>85.51</v>
      </c>
      <c r="F8" s="22">
        <f t="shared" si="0"/>
        <v>75.005</v>
      </c>
      <c r="G8" s="23">
        <v>2</v>
      </c>
      <c r="H8" s="21" t="s">
        <v>15</v>
      </c>
      <c r="I8" s="21"/>
    </row>
    <row r="9" spans="1:9" s="2" customFormat="1" ht="24" customHeight="1">
      <c r="A9" s="18">
        <v>3103220511</v>
      </c>
      <c r="B9" s="18">
        <v>1</v>
      </c>
      <c r="C9" s="37" t="s">
        <v>20</v>
      </c>
      <c r="D9" s="20">
        <v>66.75</v>
      </c>
      <c r="E9" s="21">
        <v>87.41</v>
      </c>
      <c r="F9" s="22">
        <f t="shared" si="0"/>
        <v>77.08</v>
      </c>
      <c r="G9" s="23">
        <v>1</v>
      </c>
      <c r="H9" s="21" t="s">
        <v>12</v>
      </c>
      <c r="I9" s="21"/>
    </row>
    <row r="10" spans="1:9" s="2" customFormat="1" ht="24" customHeight="1">
      <c r="A10" s="18">
        <v>3103220511</v>
      </c>
      <c r="B10" s="18">
        <v>1</v>
      </c>
      <c r="C10" s="37" t="s">
        <v>21</v>
      </c>
      <c r="D10" s="20">
        <v>67</v>
      </c>
      <c r="E10" s="21">
        <v>85.65</v>
      </c>
      <c r="F10" s="22">
        <f t="shared" si="0"/>
        <v>76.325</v>
      </c>
      <c r="G10" s="23">
        <v>2</v>
      </c>
      <c r="H10" s="21" t="s">
        <v>15</v>
      </c>
      <c r="I10" s="21"/>
    </row>
    <row r="11" spans="1:9" s="2" customFormat="1" ht="24" customHeight="1">
      <c r="A11" s="18">
        <v>3103220512</v>
      </c>
      <c r="B11" s="18">
        <v>1</v>
      </c>
      <c r="C11" s="37" t="s">
        <v>22</v>
      </c>
      <c r="D11" s="20">
        <v>76</v>
      </c>
      <c r="E11" s="21">
        <v>87.27</v>
      </c>
      <c r="F11" s="22">
        <f t="shared" si="0"/>
        <v>81.63499999999999</v>
      </c>
      <c r="G11" s="23">
        <v>1</v>
      </c>
      <c r="H11" s="21" t="s">
        <v>12</v>
      </c>
      <c r="I11" s="21"/>
    </row>
    <row r="12" spans="1:9" s="2" customFormat="1" ht="24" customHeight="1">
      <c r="A12" s="18">
        <v>3103220512</v>
      </c>
      <c r="B12" s="18">
        <v>1</v>
      </c>
      <c r="C12" s="37" t="s">
        <v>23</v>
      </c>
      <c r="D12" s="20">
        <v>69.5</v>
      </c>
      <c r="E12" s="21">
        <v>85.54</v>
      </c>
      <c r="F12" s="22">
        <f t="shared" si="0"/>
        <v>77.52000000000001</v>
      </c>
      <c r="G12" s="23">
        <v>2</v>
      </c>
      <c r="H12" s="21" t="s">
        <v>15</v>
      </c>
      <c r="I12" s="21"/>
    </row>
    <row r="13" spans="1:9" s="2" customFormat="1" ht="24" customHeight="1">
      <c r="A13" s="18">
        <v>3103220512</v>
      </c>
      <c r="B13" s="18">
        <v>1</v>
      </c>
      <c r="C13" s="37" t="s">
        <v>24</v>
      </c>
      <c r="D13" s="20">
        <v>69.5</v>
      </c>
      <c r="E13" s="21">
        <v>84.6</v>
      </c>
      <c r="F13" s="22">
        <f t="shared" si="0"/>
        <v>77.05</v>
      </c>
      <c r="G13" s="23">
        <v>3</v>
      </c>
      <c r="H13" s="21" t="s">
        <v>15</v>
      </c>
      <c r="I13" s="21"/>
    </row>
    <row r="14" spans="1:9" s="2" customFormat="1" ht="24" customHeight="1">
      <c r="A14" s="18">
        <v>3103230514</v>
      </c>
      <c r="B14" s="18">
        <v>1</v>
      </c>
      <c r="C14" s="37" t="s">
        <v>25</v>
      </c>
      <c r="D14" s="20">
        <v>73</v>
      </c>
      <c r="E14" s="21">
        <v>85.82</v>
      </c>
      <c r="F14" s="22">
        <f t="shared" si="0"/>
        <v>79.41</v>
      </c>
      <c r="G14" s="23">
        <v>1</v>
      </c>
      <c r="H14" s="21" t="s">
        <v>12</v>
      </c>
      <c r="I14" s="21"/>
    </row>
    <row r="15" spans="1:9" s="2" customFormat="1" ht="24" customHeight="1">
      <c r="A15" s="18">
        <v>3103230514</v>
      </c>
      <c r="B15" s="18">
        <v>1</v>
      </c>
      <c r="C15" s="37" t="s">
        <v>26</v>
      </c>
      <c r="D15" s="20">
        <v>69.25</v>
      </c>
      <c r="E15" s="21">
        <v>85.87</v>
      </c>
      <c r="F15" s="22">
        <f t="shared" si="0"/>
        <v>77.56</v>
      </c>
      <c r="G15" s="23">
        <v>2</v>
      </c>
      <c r="H15" s="21" t="s">
        <v>15</v>
      </c>
      <c r="I15" s="21"/>
    </row>
    <row r="16" spans="1:9" s="2" customFormat="1" ht="24" customHeight="1">
      <c r="A16" s="18">
        <v>3103230516</v>
      </c>
      <c r="B16" s="18">
        <v>1</v>
      </c>
      <c r="C16" s="37" t="s">
        <v>27</v>
      </c>
      <c r="D16" s="20">
        <v>76.25</v>
      </c>
      <c r="E16" s="21">
        <v>87.09</v>
      </c>
      <c r="F16" s="22">
        <f t="shared" si="0"/>
        <v>81.67</v>
      </c>
      <c r="G16" s="23">
        <v>1</v>
      </c>
      <c r="H16" s="21" t="s">
        <v>12</v>
      </c>
      <c r="I16" s="21"/>
    </row>
    <row r="17" spans="1:9" s="2" customFormat="1" ht="24" customHeight="1">
      <c r="A17" s="18">
        <v>3103240517</v>
      </c>
      <c r="B17" s="18">
        <v>1</v>
      </c>
      <c r="C17" s="37" t="s">
        <v>28</v>
      </c>
      <c r="D17" s="20">
        <v>70.75</v>
      </c>
      <c r="E17" s="21">
        <v>85.72</v>
      </c>
      <c r="F17" s="22">
        <f t="shared" si="0"/>
        <v>78.235</v>
      </c>
      <c r="G17" s="23">
        <v>1</v>
      </c>
      <c r="H17" s="21" t="s">
        <v>12</v>
      </c>
      <c r="I17" s="21"/>
    </row>
    <row r="18" spans="1:9" s="2" customFormat="1" ht="24" customHeight="1">
      <c r="A18" s="18">
        <v>3103260522</v>
      </c>
      <c r="B18" s="18">
        <v>1</v>
      </c>
      <c r="C18" s="37" t="s">
        <v>29</v>
      </c>
      <c r="D18" s="20">
        <v>69.75</v>
      </c>
      <c r="E18" s="21">
        <v>86.65</v>
      </c>
      <c r="F18" s="22">
        <f t="shared" si="0"/>
        <v>78.2</v>
      </c>
      <c r="G18" s="23">
        <v>1</v>
      </c>
      <c r="H18" s="21" t="s">
        <v>12</v>
      </c>
      <c r="I18" s="21"/>
    </row>
    <row r="19" spans="1:9" s="2" customFormat="1" ht="24" customHeight="1">
      <c r="A19" s="18">
        <v>3103260522</v>
      </c>
      <c r="B19" s="18">
        <v>1</v>
      </c>
      <c r="C19" s="37" t="s">
        <v>30</v>
      </c>
      <c r="D19" s="20">
        <v>69.5</v>
      </c>
      <c r="E19" s="21">
        <v>86.83</v>
      </c>
      <c r="F19" s="22">
        <f t="shared" si="0"/>
        <v>78.16499999999999</v>
      </c>
      <c r="G19" s="23">
        <v>2</v>
      </c>
      <c r="H19" s="21" t="s">
        <v>15</v>
      </c>
      <c r="I19" s="21"/>
    </row>
    <row r="20" spans="1:9" s="2" customFormat="1" ht="24" customHeight="1">
      <c r="A20" s="18">
        <v>3103260522</v>
      </c>
      <c r="B20" s="18">
        <v>1</v>
      </c>
      <c r="C20" s="37" t="s">
        <v>31</v>
      </c>
      <c r="D20" s="20">
        <v>69.5</v>
      </c>
      <c r="E20" s="21">
        <v>85.7</v>
      </c>
      <c r="F20" s="22">
        <f t="shared" si="0"/>
        <v>77.6</v>
      </c>
      <c r="G20" s="23">
        <v>3</v>
      </c>
      <c r="H20" s="21" t="s">
        <v>15</v>
      </c>
      <c r="I20" s="21"/>
    </row>
    <row r="21" spans="1:9" s="2" customFormat="1" ht="24" customHeight="1">
      <c r="A21" s="24">
        <v>3103040509</v>
      </c>
      <c r="B21" s="25">
        <v>1</v>
      </c>
      <c r="C21" s="26" t="s">
        <v>32</v>
      </c>
      <c r="D21" s="27">
        <v>71.5</v>
      </c>
      <c r="E21" s="28">
        <v>86.64</v>
      </c>
      <c r="F21" s="29">
        <f aca="true" t="shared" si="1" ref="F21:F42">(D21+E21)*0.5</f>
        <v>79.07</v>
      </c>
      <c r="G21" s="30">
        <v>1</v>
      </c>
      <c r="H21" s="28" t="s">
        <v>33</v>
      </c>
      <c r="I21" s="28"/>
    </row>
    <row r="22" spans="1:9" s="2" customFormat="1" ht="24" customHeight="1">
      <c r="A22" s="24">
        <v>3103040509</v>
      </c>
      <c r="B22" s="25">
        <v>1</v>
      </c>
      <c r="C22" s="26" t="s">
        <v>34</v>
      </c>
      <c r="D22" s="27">
        <v>67.75</v>
      </c>
      <c r="E22" s="28">
        <v>86.44</v>
      </c>
      <c r="F22" s="29">
        <f t="shared" si="1"/>
        <v>77.095</v>
      </c>
      <c r="G22" s="30">
        <v>2</v>
      </c>
      <c r="H22" s="28" t="s">
        <v>15</v>
      </c>
      <c r="I22" s="28"/>
    </row>
    <row r="23" spans="1:9" s="3" customFormat="1" ht="24" customHeight="1">
      <c r="A23" s="24">
        <v>3103040510</v>
      </c>
      <c r="B23" s="25">
        <v>1</v>
      </c>
      <c r="C23" s="26" t="s">
        <v>35</v>
      </c>
      <c r="D23" s="27">
        <v>71.25</v>
      </c>
      <c r="E23" s="31">
        <v>89.02</v>
      </c>
      <c r="F23" s="29">
        <f t="shared" si="1"/>
        <v>80.13499999999999</v>
      </c>
      <c r="G23" s="32">
        <v>1</v>
      </c>
      <c r="H23" s="31" t="s">
        <v>12</v>
      </c>
      <c r="I23" s="31"/>
    </row>
    <row r="24" spans="1:9" s="2" customFormat="1" ht="24" customHeight="1">
      <c r="A24" s="24">
        <v>3103040510</v>
      </c>
      <c r="B24" s="25">
        <v>1</v>
      </c>
      <c r="C24" s="26" t="s">
        <v>36</v>
      </c>
      <c r="D24" s="27">
        <v>67</v>
      </c>
      <c r="E24" s="28">
        <v>86.43</v>
      </c>
      <c r="F24" s="29">
        <f t="shared" si="1"/>
        <v>76.715</v>
      </c>
      <c r="G24" s="30">
        <v>2</v>
      </c>
      <c r="H24" s="28" t="s">
        <v>15</v>
      </c>
      <c r="I24" s="28"/>
    </row>
    <row r="25" spans="1:9" s="4" customFormat="1" ht="24" customHeight="1">
      <c r="A25" s="24">
        <v>3103020508</v>
      </c>
      <c r="B25" s="25">
        <v>1</v>
      </c>
      <c r="C25" s="26" t="s">
        <v>37</v>
      </c>
      <c r="D25" s="27">
        <v>72</v>
      </c>
      <c r="E25" s="31">
        <v>89.65</v>
      </c>
      <c r="F25" s="29">
        <f t="shared" si="1"/>
        <v>80.825</v>
      </c>
      <c r="G25" s="32">
        <v>1</v>
      </c>
      <c r="H25" s="31" t="s">
        <v>12</v>
      </c>
      <c r="I25" s="31"/>
    </row>
    <row r="26" spans="1:9" s="3" customFormat="1" ht="24" customHeight="1">
      <c r="A26" s="24">
        <v>3103020508</v>
      </c>
      <c r="B26" s="25">
        <v>1</v>
      </c>
      <c r="C26" s="26" t="s">
        <v>38</v>
      </c>
      <c r="D26" s="27">
        <v>72</v>
      </c>
      <c r="E26" s="31">
        <v>89.46</v>
      </c>
      <c r="F26" s="29">
        <f t="shared" si="1"/>
        <v>80.72999999999999</v>
      </c>
      <c r="G26" s="32">
        <v>2</v>
      </c>
      <c r="H26" s="31" t="s">
        <v>15</v>
      </c>
      <c r="I26" s="31"/>
    </row>
    <row r="27" spans="1:9" s="4" customFormat="1" ht="24" customHeight="1">
      <c r="A27" s="33">
        <v>3103240518</v>
      </c>
      <c r="B27" s="33">
        <v>1</v>
      </c>
      <c r="C27" s="26" t="s">
        <v>39</v>
      </c>
      <c r="D27" s="27">
        <v>69</v>
      </c>
      <c r="E27" s="31">
        <v>88.82</v>
      </c>
      <c r="F27" s="29">
        <f t="shared" si="1"/>
        <v>78.91</v>
      </c>
      <c r="G27" s="32">
        <v>1</v>
      </c>
      <c r="H27" s="31" t="s">
        <v>12</v>
      </c>
      <c r="I27" s="31"/>
    </row>
    <row r="28" spans="1:9" s="2" customFormat="1" ht="24" customHeight="1">
      <c r="A28" s="33">
        <v>3103240518</v>
      </c>
      <c r="B28" s="34" t="s">
        <v>40</v>
      </c>
      <c r="C28" s="26" t="s">
        <v>41</v>
      </c>
      <c r="D28" s="26">
        <v>64.75</v>
      </c>
      <c r="E28" s="28">
        <v>87.72</v>
      </c>
      <c r="F28" s="29">
        <f t="shared" si="1"/>
        <v>76.235</v>
      </c>
      <c r="G28" s="30">
        <v>2</v>
      </c>
      <c r="H28" s="28" t="s">
        <v>15</v>
      </c>
      <c r="I28" s="28"/>
    </row>
    <row r="29" spans="1:9" s="4" customFormat="1" ht="24" customHeight="1">
      <c r="A29" s="33">
        <v>3103250521</v>
      </c>
      <c r="B29" s="35" t="s">
        <v>40</v>
      </c>
      <c r="C29" s="26" t="s">
        <v>42</v>
      </c>
      <c r="D29" s="27">
        <v>73.75</v>
      </c>
      <c r="E29" s="31">
        <v>89.05</v>
      </c>
      <c r="F29" s="29">
        <f t="shared" si="1"/>
        <v>81.4</v>
      </c>
      <c r="G29" s="32">
        <v>1</v>
      </c>
      <c r="H29" s="31" t="s">
        <v>12</v>
      </c>
      <c r="I29" s="31"/>
    </row>
    <row r="30" spans="1:9" s="4" customFormat="1" ht="24" customHeight="1">
      <c r="A30" s="25">
        <v>3103250521</v>
      </c>
      <c r="B30" s="35" t="s">
        <v>40</v>
      </c>
      <c r="C30" s="26" t="s">
        <v>43</v>
      </c>
      <c r="D30" s="27">
        <v>74.25</v>
      </c>
      <c r="E30" s="31">
        <v>88.17</v>
      </c>
      <c r="F30" s="29">
        <f t="shared" si="1"/>
        <v>81.21000000000001</v>
      </c>
      <c r="G30" s="32">
        <v>2</v>
      </c>
      <c r="H30" s="31" t="s">
        <v>15</v>
      </c>
      <c r="I30" s="31"/>
    </row>
    <row r="31" spans="1:9" s="4" customFormat="1" ht="24" customHeight="1">
      <c r="A31" s="25">
        <v>3103810524</v>
      </c>
      <c r="B31" s="35" t="s">
        <v>44</v>
      </c>
      <c r="C31" s="26" t="s">
        <v>45</v>
      </c>
      <c r="D31" s="26">
        <v>70.75</v>
      </c>
      <c r="E31" s="31">
        <v>89.47</v>
      </c>
      <c r="F31" s="29">
        <f t="shared" si="1"/>
        <v>80.11</v>
      </c>
      <c r="G31" s="32">
        <v>1</v>
      </c>
      <c r="H31" s="31" t="s">
        <v>12</v>
      </c>
      <c r="I31" s="31"/>
    </row>
    <row r="32" spans="1:9" s="4" customFormat="1" ht="24" customHeight="1">
      <c r="A32" s="25">
        <v>3103810524</v>
      </c>
      <c r="B32" s="35" t="s">
        <v>44</v>
      </c>
      <c r="C32" s="26" t="s">
        <v>46</v>
      </c>
      <c r="D32" s="26">
        <v>72</v>
      </c>
      <c r="E32" s="31">
        <v>86.74</v>
      </c>
      <c r="F32" s="29">
        <f t="shared" si="1"/>
        <v>79.37</v>
      </c>
      <c r="G32" s="32">
        <v>2</v>
      </c>
      <c r="H32" s="31" t="s">
        <v>12</v>
      </c>
      <c r="I32" s="31"/>
    </row>
    <row r="33" spans="1:9" s="4" customFormat="1" ht="24" customHeight="1">
      <c r="A33" s="25">
        <v>3103810524</v>
      </c>
      <c r="B33" s="35" t="s">
        <v>44</v>
      </c>
      <c r="C33" s="26" t="s">
        <v>47</v>
      </c>
      <c r="D33" s="26">
        <v>69.75</v>
      </c>
      <c r="E33" s="31">
        <v>87.6</v>
      </c>
      <c r="F33" s="29">
        <f t="shared" si="1"/>
        <v>78.675</v>
      </c>
      <c r="G33" s="32">
        <v>3</v>
      </c>
      <c r="H33" s="31" t="s">
        <v>15</v>
      </c>
      <c r="I33" s="31"/>
    </row>
    <row r="34" spans="1:9" s="4" customFormat="1" ht="24" customHeight="1">
      <c r="A34" s="25">
        <v>3103810524</v>
      </c>
      <c r="B34" s="35" t="s">
        <v>44</v>
      </c>
      <c r="C34" s="38" t="s">
        <v>48</v>
      </c>
      <c r="D34" s="26">
        <v>69.5</v>
      </c>
      <c r="E34" s="31">
        <v>87.72</v>
      </c>
      <c r="F34" s="29">
        <f t="shared" si="1"/>
        <v>78.61</v>
      </c>
      <c r="G34" s="32">
        <v>4</v>
      </c>
      <c r="H34" s="31" t="s">
        <v>15</v>
      </c>
      <c r="I34" s="31"/>
    </row>
    <row r="35" spans="1:9" s="4" customFormat="1" ht="24" customHeight="1">
      <c r="A35" s="25">
        <v>3103810523</v>
      </c>
      <c r="B35" s="35" t="s">
        <v>44</v>
      </c>
      <c r="C35" s="26" t="s">
        <v>49</v>
      </c>
      <c r="D35" s="26">
        <v>71.5</v>
      </c>
      <c r="E35" s="31">
        <v>85.53</v>
      </c>
      <c r="F35" s="29">
        <f t="shared" si="1"/>
        <v>78.515</v>
      </c>
      <c r="G35" s="32">
        <v>1</v>
      </c>
      <c r="H35" s="31" t="s">
        <v>12</v>
      </c>
      <c r="I35" s="31"/>
    </row>
    <row r="36" spans="1:9" s="4" customFormat="1" ht="24" customHeight="1">
      <c r="A36" s="25">
        <v>3103810523</v>
      </c>
      <c r="B36" s="35" t="s">
        <v>44</v>
      </c>
      <c r="C36" s="26" t="s">
        <v>50</v>
      </c>
      <c r="D36" s="26">
        <v>68.25</v>
      </c>
      <c r="E36" s="31">
        <v>88.66</v>
      </c>
      <c r="F36" s="29">
        <f t="shared" si="1"/>
        <v>78.455</v>
      </c>
      <c r="G36" s="32">
        <v>2</v>
      </c>
      <c r="H36" s="31" t="s">
        <v>12</v>
      </c>
      <c r="I36" s="31"/>
    </row>
    <row r="37" spans="1:9" s="4" customFormat="1" ht="24" customHeight="1">
      <c r="A37" s="25">
        <v>3103810523</v>
      </c>
      <c r="B37" s="35" t="s">
        <v>44</v>
      </c>
      <c r="C37" s="26" t="s">
        <v>51</v>
      </c>
      <c r="D37" s="26">
        <v>67</v>
      </c>
      <c r="E37" s="31">
        <v>87.91</v>
      </c>
      <c r="F37" s="29">
        <f t="shared" si="1"/>
        <v>77.455</v>
      </c>
      <c r="G37" s="32">
        <v>3</v>
      </c>
      <c r="H37" s="31" t="s">
        <v>15</v>
      </c>
      <c r="I37" s="31"/>
    </row>
    <row r="38" spans="1:9" s="4" customFormat="1" ht="24" customHeight="1">
      <c r="A38" s="25">
        <v>3103810523</v>
      </c>
      <c r="B38" s="35" t="s">
        <v>44</v>
      </c>
      <c r="C38" s="26" t="s">
        <v>52</v>
      </c>
      <c r="D38" s="26">
        <v>64.5</v>
      </c>
      <c r="E38" s="31">
        <v>85.44</v>
      </c>
      <c r="F38" s="29">
        <f t="shared" si="1"/>
        <v>74.97</v>
      </c>
      <c r="G38" s="32">
        <v>4</v>
      </c>
      <c r="H38" s="31" t="s">
        <v>15</v>
      </c>
      <c r="I38" s="31"/>
    </row>
    <row r="39" spans="1:9" s="4" customFormat="1" ht="24" customHeight="1">
      <c r="A39" s="25">
        <v>3103250520</v>
      </c>
      <c r="B39" s="35" t="s">
        <v>40</v>
      </c>
      <c r="C39" s="26" t="s">
        <v>53</v>
      </c>
      <c r="D39" s="26">
        <v>70.25</v>
      </c>
      <c r="E39" s="31">
        <v>87.8</v>
      </c>
      <c r="F39" s="29">
        <f t="shared" si="1"/>
        <v>79.025</v>
      </c>
      <c r="G39" s="32">
        <v>1</v>
      </c>
      <c r="H39" s="31" t="s">
        <v>12</v>
      </c>
      <c r="I39" s="31"/>
    </row>
    <row r="40" spans="1:9" s="4" customFormat="1" ht="24" customHeight="1">
      <c r="A40" s="25">
        <v>3103250520</v>
      </c>
      <c r="B40" s="35" t="s">
        <v>40</v>
      </c>
      <c r="C40" s="26" t="s">
        <v>54</v>
      </c>
      <c r="D40" s="26">
        <v>67.25</v>
      </c>
      <c r="E40" s="31">
        <v>85.7</v>
      </c>
      <c r="F40" s="29">
        <f t="shared" si="1"/>
        <v>76.475</v>
      </c>
      <c r="G40" s="32">
        <v>2</v>
      </c>
      <c r="H40" s="31" t="s">
        <v>15</v>
      </c>
      <c r="I40" s="31"/>
    </row>
    <row r="41" spans="1:9" s="4" customFormat="1" ht="24" customHeight="1">
      <c r="A41" s="25">
        <v>3103230515</v>
      </c>
      <c r="B41" s="35" t="s">
        <v>40</v>
      </c>
      <c r="C41" s="26" t="s">
        <v>55</v>
      </c>
      <c r="D41" s="26">
        <v>73.25</v>
      </c>
      <c r="E41" s="31">
        <v>88.82</v>
      </c>
      <c r="F41" s="29">
        <f t="shared" si="1"/>
        <v>81.035</v>
      </c>
      <c r="G41" s="32">
        <v>1</v>
      </c>
      <c r="H41" s="31" t="s">
        <v>12</v>
      </c>
      <c r="I41" s="31"/>
    </row>
    <row r="42" spans="1:9" s="4" customFormat="1" ht="24" customHeight="1">
      <c r="A42" s="25">
        <v>3103230515</v>
      </c>
      <c r="B42" s="35" t="s">
        <v>40</v>
      </c>
      <c r="C42" s="26" t="s">
        <v>56</v>
      </c>
      <c r="D42" s="26">
        <v>72.5</v>
      </c>
      <c r="E42" s="31">
        <v>87.03</v>
      </c>
      <c r="F42" s="29">
        <f t="shared" si="1"/>
        <v>79.765</v>
      </c>
      <c r="G42" s="32">
        <v>2</v>
      </c>
      <c r="H42" s="31" t="s">
        <v>15</v>
      </c>
      <c r="I42" s="31"/>
    </row>
  </sheetData>
  <sheetProtection password="DC8E" sheet="1" objects="1"/>
  <mergeCells count="1">
    <mergeCell ref="A1:I1"/>
  </mergeCells>
  <printOptions horizontalCentered="1"/>
  <pageMargins left="0.2" right="0.2" top="0.47" bottom="0.47" header="0.39" footer="0.39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王丽</cp:lastModifiedBy>
  <cp:lastPrinted>2023-05-11T02:46:07Z</cp:lastPrinted>
  <dcterms:created xsi:type="dcterms:W3CDTF">2020-09-24T01:35:56Z</dcterms:created>
  <dcterms:modified xsi:type="dcterms:W3CDTF">2023-05-11T09:14:15Z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6BC1C1511892415A9AADDC15B9D9751B_12</vt:lpwstr>
  </property>
</Properties>
</file>