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<sst xmlns="http://schemas.openxmlformats.org/spreadsheetml/2006/main" count="377" uniqueCount="161">
  <si>
    <t>2022年曲靖市检察系统考试录用公务员综合成绩表</t>
  </si>
  <si>
    <t>序号</t>
  </si>
  <si>
    <t>考场序号</t>
  </si>
  <si>
    <t>招考单位名称</t>
  </si>
  <si>
    <t>招考职位</t>
  </si>
  <si>
    <t>招考职位
代码</t>
  </si>
  <si>
    <t>招录
人数</t>
  </si>
  <si>
    <t>姓名</t>
  </si>
  <si>
    <t>性别</t>
  </si>
  <si>
    <t>准考证号</t>
  </si>
  <si>
    <t>笔试
总成绩</t>
  </si>
  <si>
    <t>百分制
笔试成绩</t>
  </si>
  <si>
    <t>面试
抽签号</t>
  </si>
  <si>
    <t>面试
成绩</t>
  </si>
  <si>
    <t>综合
成绩</t>
  </si>
  <si>
    <t>综合成绩岗位排名</t>
  </si>
  <si>
    <t>是否进入体检</t>
  </si>
  <si>
    <t>备注</t>
  </si>
  <si>
    <t>麒麟区人民检察院</t>
  </si>
  <si>
    <t>检察官助理</t>
  </si>
  <si>
    <t>赵茂然</t>
  </si>
  <si>
    <t>男</t>
  </si>
  <si>
    <t>113030600916</t>
  </si>
  <si>
    <t>是</t>
  </si>
  <si>
    <t>赵睿</t>
  </si>
  <si>
    <t>113992716816</t>
  </si>
  <si>
    <t>否</t>
  </si>
  <si>
    <t>杨文智</t>
  </si>
  <si>
    <t>113030601725</t>
  </si>
  <si>
    <t>李荣炜</t>
  </si>
  <si>
    <t>女</t>
  </si>
  <si>
    <t>113030601005</t>
  </si>
  <si>
    <t>陆敏</t>
  </si>
  <si>
    <t>113030601230</t>
  </si>
  <si>
    <t>李凤章</t>
  </si>
  <si>
    <t>113061508311</t>
  </si>
  <si>
    <t>王妍琦</t>
  </si>
  <si>
    <t>113030603121</t>
  </si>
  <si>
    <t>马龙区人民检察院</t>
  </si>
  <si>
    <t>丰周栋</t>
  </si>
  <si>
    <t>113030601304</t>
  </si>
  <si>
    <t>崔同开</t>
  </si>
  <si>
    <t>113992716908</t>
  </si>
  <si>
    <t>孙艳</t>
  </si>
  <si>
    <t>113030603603</t>
  </si>
  <si>
    <t>何蕾</t>
  </si>
  <si>
    <t>113030601405</t>
  </si>
  <si>
    <t>陆良县人民检察院</t>
  </si>
  <si>
    <t>聂玮毅</t>
  </si>
  <si>
    <t>113030600714</t>
  </si>
  <si>
    <t>余繁黎</t>
  </si>
  <si>
    <t>113030601122</t>
  </si>
  <si>
    <t>陈艳蓉</t>
  </si>
  <si>
    <t>113030603104</t>
  </si>
  <si>
    <t>杨东琼</t>
  </si>
  <si>
    <t>113260107506</t>
  </si>
  <si>
    <t>师宗县人民检察院</t>
  </si>
  <si>
    <t>刘敏</t>
  </si>
  <si>
    <t>113030703019</t>
  </si>
  <si>
    <t>吕曼</t>
  </si>
  <si>
    <t>113992715919</t>
  </si>
  <si>
    <t>罗平县人民检察院</t>
  </si>
  <si>
    <t>王梓涵</t>
  </si>
  <si>
    <t>113030704013</t>
  </si>
  <si>
    <t>朱伟涛</t>
  </si>
  <si>
    <t>113992717205</t>
  </si>
  <si>
    <t>杨欣</t>
  </si>
  <si>
    <t>113030703312</t>
  </si>
  <si>
    <t>罗琼绘</t>
  </si>
  <si>
    <t>113982709705</t>
  </si>
  <si>
    <t>黄溶</t>
  </si>
  <si>
    <t>113992716117</t>
  </si>
  <si>
    <t>康小丽</t>
  </si>
  <si>
    <t>113030700229</t>
  </si>
  <si>
    <t>富源县人民检察院</t>
  </si>
  <si>
    <t>胡利岗</t>
  </si>
  <si>
    <t>113030700604</t>
  </si>
  <si>
    <t>王波</t>
  </si>
  <si>
    <t>113030702604</t>
  </si>
  <si>
    <t>滕建明</t>
  </si>
  <si>
    <t>113030700514</t>
  </si>
  <si>
    <t>赵静</t>
  </si>
  <si>
    <t>113030702929</t>
  </si>
  <si>
    <t>会泽县人民检察院</t>
  </si>
  <si>
    <t>赵雪松</t>
  </si>
  <si>
    <t>113030700322</t>
  </si>
  <si>
    <t>鲁崇渝</t>
  </si>
  <si>
    <t>113992716317</t>
  </si>
  <si>
    <t>崔文梅</t>
  </si>
  <si>
    <t>113992716007</t>
  </si>
  <si>
    <t>刘雪梅</t>
  </si>
  <si>
    <t>113992717710</t>
  </si>
  <si>
    <t>王明科</t>
  </si>
  <si>
    <t>113030700725</t>
  </si>
  <si>
    <t>莫明超</t>
  </si>
  <si>
    <t>113030703716</t>
  </si>
  <si>
    <t>杨娜</t>
  </si>
  <si>
    <t>113992716208</t>
  </si>
  <si>
    <t>李国艳</t>
  </si>
  <si>
    <t>113030703527</t>
  </si>
  <si>
    <t>宣威市人民检察院</t>
  </si>
  <si>
    <t>朱亚平</t>
  </si>
  <si>
    <t>113982704309</t>
  </si>
  <si>
    <t>刘昱廷</t>
  </si>
  <si>
    <t>113030601606</t>
  </si>
  <si>
    <t>罗舒然</t>
  </si>
  <si>
    <t>113030602202</t>
  </si>
  <si>
    <t>李易</t>
  </si>
  <si>
    <t>113030603616</t>
  </si>
  <si>
    <t>邓皓文</t>
  </si>
  <si>
    <t>113030601814</t>
  </si>
  <si>
    <t>钱杨烨</t>
  </si>
  <si>
    <t>113030600123</t>
  </si>
  <si>
    <t>段加森</t>
  </si>
  <si>
    <t>113030600511</t>
  </si>
  <si>
    <t>康秋霞</t>
  </si>
  <si>
    <t>113992716422</t>
  </si>
  <si>
    <t>3-1</t>
  </si>
  <si>
    <t>范琪琦</t>
  </si>
  <si>
    <t>113992716012</t>
  </si>
  <si>
    <t>3-2</t>
  </si>
  <si>
    <t>赵亭</t>
  </si>
  <si>
    <t>113030602515</t>
  </si>
  <si>
    <t>3-3</t>
  </si>
  <si>
    <t>孔玉</t>
  </si>
  <si>
    <t>113030600312</t>
  </si>
  <si>
    <t>财务会计</t>
  </si>
  <si>
    <t>张雯妍</t>
  </si>
  <si>
    <t>113030603028</t>
  </si>
  <si>
    <t>马程铃</t>
  </si>
  <si>
    <t>113030603015</t>
  </si>
  <si>
    <t>文秘</t>
  </si>
  <si>
    <t>韩磊</t>
  </si>
  <si>
    <t>113992717703</t>
  </si>
  <si>
    <t>李春蓉</t>
  </si>
  <si>
    <t>113030600513</t>
  </si>
  <si>
    <t>3-5</t>
  </si>
  <si>
    <t>杨洋</t>
  </si>
  <si>
    <t>113030703913</t>
  </si>
  <si>
    <t>3-6</t>
  </si>
  <si>
    <t>李翠</t>
  </si>
  <si>
    <t>113992717420</t>
  </si>
  <si>
    <t>3-7</t>
  </si>
  <si>
    <t>段亚宏</t>
  </si>
  <si>
    <t>113030601515</t>
  </si>
  <si>
    <t>3-8</t>
  </si>
  <si>
    <t>龚大晖</t>
  </si>
  <si>
    <t>113061500911</t>
  </si>
  <si>
    <t>3-9</t>
  </si>
  <si>
    <t>计算机</t>
  </si>
  <si>
    <t>邓良</t>
  </si>
  <si>
    <t>113061505025</t>
  </si>
  <si>
    <t>3-10</t>
  </si>
  <si>
    <t>冯丹</t>
  </si>
  <si>
    <t>113030600307</t>
  </si>
  <si>
    <t>3-11</t>
  </si>
  <si>
    <t>孙萌</t>
  </si>
  <si>
    <t>113030600907</t>
  </si>
  <si>
    <t>3-12</t>
  </si>
  <si>
    <t>彭静雅</t>
  </si>
  <si>
    <t>113030602208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</si>
</sst>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  <numFmt numFmtId="178" formatCode="0.00_ "/>
    <numFmt numFmtId="179" formatCode="0.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1">
      <pane ySplit="2" topLeftCell="A3" activePane="bottomLeft" state="frozen"/>
      <selection pane="bottomLeft" activeCell="A1" sqref="A1:Q1"/>
    </sheetView>
  </sheetViews>
  <sheetFormatPr defaultColWidth="8.8515625" defaultRowHeight="15"/>
  <cols>
    <col min="1" max="1" width="6.28125" style="5" hidden="1" customWidth="1"/>
    <col min="2" max="2" width="7.421875" style="6" hidden="1" customWidth="1"/>
    <col min="3" max="3" width="22.140625" style="5" customWidth="1"/>
    <col min="4" max="4" width="14.00390625" style="5" customWidth="1"/>
    <col min="5" max="5" width="13.7109375" style="5" customWidth="1"/>
    <col min="6" max="6" width="7.00390625" style="5" customWidth="1"/>
    <col min="7" max="8" width="8.140625" style="5" customWidth="1"/>
    <col min="9" max="9" width="16.00390625" style="5" customWidth="1"/>
    <col min="10" max="10" width="11.140625" style="7" customWidth="1"/>
    <col min="11" max="11" width="12.28125" style="7" customWidth="1"/>
    <col min="12" max="12" width="9.421875" style="5" customWidth="1"/>
    <col min="13" max="13" width="7.00390625" style="8" customWidth="1"/>
    <col min="14" max="14" width="11.28125" style="1" customWidth="1"/>
    <col min="15" max="15" width="9.57421875" style="1" customWidth="1"/>
    <col min="16" max="16" width="8.28125" style="9" customWidth="1"/>
    <col min="17" max="17" width="8.00390625" style="9" customWidth="1"/>
    <col min="18" max="16384" width="8.8515625" style="5" customWidth="1"/>
  </cols>
  <sheetData>
    <row r="1" spans="1:17" s="1" customFormat="1" ht="6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60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9" t="s">
        <v>10</v>
      </c>
      <c r="K2" s="19" t="s">
        <v>11</v>
      </c>
      <c r="L2" s="11" t="s">
        <v>12</v>
      </c>
      <c r="M2" s="20" t="s">
        <v>13</v>
      </c>
      <c r="N2" s="21" t="s">
        <v>14</v>
      </c>
      <c r="O2" s="22" t="s">
        <v>15</v>
      </c>
      <c r="P2" s="22" t="s">
        <v>16</v>
      </c>
      <c r="Q2" s="22" t="s">
        <v>17</v>
      </c>
    </row>
    <row r="3" spans="1:17" s="2" customFormat="1" ht="21.75" customHeight="1">
      <c r="A3" s="11"/>
      <c r="B3" s="12"/>
      <c r="C3" s="13" t="s">
        <v>18</v>
      </c>
      <c r="D3" s="14" t="s">
        <v>19</v>
      </c>
      <c r="E3" s="14">
        <v>3103020703</v>
      </c>
      <c r="F3" s="14">
        <v>1</v>
      </c>
      <c r="G3" s="15" t="s">
        <v>20</v>
      </c>
      <c r="H3" s="16" t="s">
        <v>21</v>
      </c>
      <c r="I3" s="30" t="s">
        <v>22</v>
      </c>
      <c r="J3" s="15">
        <v>130.5</v>
      </c>
      <c r="K3" s="15">
        <v>65.25</v>
      </c>
      <c r="L3" s="23">
        <v>3</v>
      </c>
      <c r="M3" s="24">
        <v>85.17</v>
      </c>
      <c r="N3" s="25">
        <f>(K3+M3)*0.5</f>
        <v>75.21000000000001</v>
      </c>
      <c r="O3" s="26">
        <v>1</v>
      </c>
      <c r="P3" s="26" t="s">
        <v>23</v>
      </c>
      <c r="Q3" s="26"/>
    </row>
    <row r="4" spans="1:17" s="2" customFormat="1" ht="21.75" customHeight="1">
      <c r="A4" s="11"/>
      <c r="B4" s="12"/>
      <c r="C4" s="14" t="s">
        <v>18</v>
      </c>
      <c r="D4" s="14" t="s">
        <v>19</v>
      </c>
      <c r="E4" s="14">
        <v>3103020703</v>
      </c>
      <c r="F4" s="14">
        <v>1</v>
      </c>
      <c r="G4" s="15" t="s">
        <v>24</v>
      </c>
      <c r="H4" s="16" t="s">
        <v>21</v>
      </c>
      <c r="I4" s="30" t="s">
        <v>25</v>
      </c>
      <c r="J4" s="15">
        <v>121.5</v>
      </c>
      <c r="K4" s="15">
        <v>60.75</v>
      </c>
      <c r="L4" s="23">
        <v>4</v>
      </c>
      <c r="M4" s="24">
        <v>82.86</v>
      </c>
      <c r="N4" s="25">
        <f>(K4+M4)*0.5</f>
        <v>71.805</v>
      </c>
      <c r="O4" s="26">
        <v>2</v>
      </c>
      <c r="P4" s="26" t="s">
        <v>26</v>
      </c>
      <c r="Q4" s="26"/>
    </row>
    <row r="5" spans="1:17" s="2" customFormat="1" ht="21.75" customHeight="1">
      <c r="A5" s="11"/>
      <c r="B5" s="12"/>
      <c r="C5" s="14" t="s">
        <v>18</v>
      </c>
      <c r="D5" s="14" t="s">
        <v>19</v>
      </c>
      <c r="E5" s="14">
        <v>3103020703</v>
      </c>
      <c r="F5" s="14">
        <v>1</v>
      </c>
      <c r="G5" s="15" t="s">
        <v>27</v>
      </c>
      <c r="H5" s="16" t="s">
        <v>21</v>
      </c>
      <c r="I5" s="30" t="s">
        <v>28</v>
      </c>
      <c r="J5" s="15">
        <v>121.5</v>
      </c>
      <c r="K5" s="15">
        <v>60.75</v>
      </c>
      <c r="L5" s="23">
        <v>1</v>
      </c>
      <c r="M5" s="24">
        <v>82.83</v>
      </c>
      <c r="N5" s="25">
        <f>(K5+M5)*0.5</f>
        <v>71.78999999999999</v>
      </c>
      <c r="O5" s="26">
        <v>3</v>
      </c>
      <c r="P5" s="26" t="s">
        <v>26</v>
      </c>
      <c r="Q5" s="26"/>
    </row>
    <row r="6" spans="1:17" s="2" customFormat="1" ht="21.75" customHeight="1">
      <c r="A6" s="11"/>
      <c r="B6" s="12"/>
      <c r="C6" s="14" t="s">
        <v>18</v>
      </c>
      <c r="D6" s="14" t="s">
        <v>19</v>
      </c>
      <c r="E6" s="14">
        <v>3103020704</v>
      </c>
      <c r="F6" s="14">
        <v>1</v>
      </c>
      <c r="G6" s="15" t="s">
        <v>29</v>
      </c>
      <c r="H6" s="16" t="s">
        <v>30</v>
      </c>
      <c r="I6" s="15" t="s">
        <v>31</v>
      </c>
      <c r="J6" s="15">
        <v>129</v>
      </c>
      <c r="K6" s="15">
        <v>64.5</v>
      </c>
      <c r="L6" s="23">
        <v>6</v>
      </c>
      <c r="M6" s="24">
        <v>86.91</v>
      </c>
      <c r="N6" s="25">
        <f aca="true" t="shared" si="0" ref="N6:N52">(K6+M6)*0.5</f>
        <v>75.705</v>
      </c>
      <c r="O6" s="26">
        <v>1</v>
      </c>
      <c r="P6" s="26" t="s">
        <v>23</v>
      </c>
      <c r="Q6" s="26"/>
    </row>
    <row r="7" spans="1:17" s="2" customFormat="1" ht="21.75" customHeight="1">
      <c r="A7" s="11"/>
      <c r="B7" s="12"/>
      <c r="C7" s="14" t="s">
        <v>18</v>
      </c>
      <c r="D7" s="14" t="s">
        <v>19</v>
      </c>
      <c r="E7" s="14">
        <v>3103020704</v>
      </c>
      <c r="F7" s="14">
        <v>1</v>
      </c>
      <c r="G7" s="15" t="s">
        <v>32</v>
      </c>
      <c r="H7" s="16" t="s">
        <v>30</v>
      </c>
      <c r="I7" s="15" t="s">
        <v>33</v>
      </c>
      <c r="J7" s="15">
        <v>127</v>
      </c>
      <c r="K7" s="15">
        <v>63.5</v>
      </c>
      <c r="L7" s="23">
        <v>5</v>
      </c>
      <c r="M7" s="24">
        <v>81.76</v>
      </c>
      <c r="N7" s="25">
        <f t="shared" si="0"/>
        <v>72.63</v>
      </c>
      <c r="O7" s="26">
        <v>2</v>
      </c>
      <c r="P7" s="26" t="s">
        <v>26</v>
      </c>
      <c r="Q7" s="26"/>
    </row>
    <row r="8" spans="1:17" s="2" customFormat="1" ht="21.75" customHeight="1">
      <c r="A8" s="11"/>
      <c r="B8" s="12"/>
      <c r="C8" s="14" t="s">
        <v>18</v>
      </c>
      <c r="D8" s="14" t="s">
        <v>19</v>
      </c>
      <c r="E8" s="14">
        <v>3103020705</v>
      </c>
      <c r="F8" s="14">
        <v>1</v>
      </c>
      <c r="G8" s="15" t="s">
        <v>34</v>
      </c>
      <c r="H8" s="16" t="s">
        <v>30</v>
      </c>
      <c r="I8" s="15" t="s">
        <v>35</v>
      </c>
      <c r="J8" s="15">
        <v>130</v>
      </c>
      <c r="K8" s="15">
        <v>65</v>
      </c>
      <c r="L8" s="23">
        <v>8</v>
      </c>
      <c r="M8" s="24">
        <v>85.16</v>
      </c>
      <c r="N8" s="25">
        <f t="shared" si="0"/>
        <v>75.08</v>
      </c>
      <c r="O8" s="26">
        <v>1</v>
      </c>
      <c r="P8" s="26" t="s">
        <v>23</v>
      </c>
      <c r="Q8" s="26"/>
    </row>
    <row r="9" spans="1:17" s="2" customFormat="1" ht="21.75" customHeight="1">
      <c r="A9" s="11"/>
      <c r="B9" s="12"/>
      <c r="C9" s="14" t="s">
        <v>18</v>
      </c>
      <c r="D9" s="14" t="s">
        <v>19</v>
      </c>
      <c r="E9" s="14">
        <v>3103020705</v>
      </c>
      <c r="F9" s="14">
        <v>1</v>
      </c>
      <c r="G9" s="15" t="s">
        <v>36</v>
      </c>
      <c r="H9" s="16" t="s">
        <v>30</v>
      </c>
      <c r="I9" s="15" t="s">
        <v>37</v>
      </c>
      <c r="J9" s="15">
        <v>123.5</v>
      </c>
      <c r="K9" s="15">
        <v>61.75</v>
      </c>
      <c r="L9" s="23">
        <v>7</v>
      </c>
      <c r="M9" s="24">
        <v>86.58</v>
      </c>
      <c r="N9" s="25">
        <f t="shared" si="0"/>
        <v>74.16499999999999</v>
      </c>
      <c r="O9" s="26">
        <v>2</v>
      </c>
      <c r="P9" s="26" t="s">
        <v>26</v>
      </c>
      <c r="Q9" s="26"/>
    </row>
    <row r="10" spans="1:17" s="2" customFormat="1" ht="21.75" customHeight="1">
      <c r="A10" s="11"/>
      <c r="B10" s="12"/>
      <c r="C10" s="14" t="s">
        <v>38</v>
      </c>
      <c r="D10" s="14" t="s">
        <v>19</v>
      </c>
      <c r="E10" s="14">
        <v>3103040714</v>
      </c>
      <c r="F10" s="14">
        <v>1</v>
      </c>
      <c r="G10" s="15" t="s">
        <v>39</v>
      </c>
      <c r="H10" s="16" t="s">
        <v>21</v>
      </c>
      <c r="I10" s="15" t="s">
        <v>40</v>
      </c>
      <c r="J10" s="15">
        <v>136.5</v>
      </c>
      <c r="K10" s="15">
        <v>68.25</v>
      </c>
      <c r="L10" s="23">
        <v>10</v>
      </c>
      <c r="M10" s="24">
        <v>83.96</v>
      </c>
      <c r="N10" s="25">
        <f t="shared" si="0"/>
        <v>76.10499999999999</v>
      </c>
      <c r="O10" s="26">
        <v>1</v>
      </c>
      <c r="P10" s="26" t="s">
        <v>23</v>
      </c>
      <c r="Q10" s="26"/>
    </row>
    <row r="11" spans="1:17" s="2" customFormat="1" ht="21.75" customHeight="1">
      <c r="A11" s="11"/>
      <c r="B11" s="12"/>
      <c r="C11" s="14" t="s">
        <v>38</v>
      </c>
      <c r="D11" s="14" t="s">
        <v>19</v>
      </c>
      <c r="E11" s="14">
        <v>3103040714</v>
      </c>
      <c r="F11" s="14">
        <v>1</v>
      </c>
      <c r="G11" s="15" t="s">
        <v>41</v>
      </c>
      <c r="H11" s="16" t="s">
        <v>21</v>
      </c>
      <c r="I11" s="15" t="s">
        <v>42</v>
      </c>
      <c r="J11" s="15">
        <v>124.5</v>
      </c>
      <c r="K11" s="15">
        <v>62.25</v>
      </c>
      <c r="L11" s="23">
        <v>9</v>
      </c>
      <c r="M11" s="24">
        <v>83.06</v>
      </c>
      <c r="N11" s="25">
        <f t="shared" si="0"/>
        <v>72.655</v>
      </c>
      <c r="O11" s="26">
        <v>2</v>
      </c>
      <c r="P11" s="26" t="s">
        <v>26</v>
      </c>
      <c r="Q11" s="26"/>
    </row>
    <row r="12" spans="1:17" s="2" customFormat="1" ht="21.75" customHeight="1">
      <c r="A12" s="11"/>
      <c r="B12" s="12"/>
      <c r="C12" s="14" t="s">
        <v>38</v>
      </c>
      <c r="D12" s="14" t="s">
        <v>19</v>
      </c>
      <c r="E12" s="14">
        <v>3103040715</v>
      </c>
      <c r="F12" s="14">
        <v>1</v>
      </c>
      <c r="G12" s="15" t="s">
        <v>43</v>
      </c>
      <c r="H12" s="16" t="s">
        <v>30</v>
      </c>
      <c r="I12" s="15" t="s">
        <v>44</v>
      </c>
      <c r="J12" s="15">
        <v>135</v>
      </c>
      <c r="K12" s="15">
        <v>67.5</v>
      </c>
      <c r="L12" s="23">
        <v>12</v>
      </c>
      <c r="M12" s="24">
        <v>84.09</v>
      </c>
      <c r="N12" s="25">
        <f t="shared" si="0"/>
        <v>75.795</v>
      </c>
      <c r="O12" s="26">
        <v>1</v>
      </c>
      <c r="P12" s="26" t="s">
        <v>23</v>
      </c>
      <c r="Q12" s="26"/>
    </row>
    <row r="13" spans="1:17" s="2" customFormat="1" ht="21.75" customHeight="1">
      <c r="A13" s="11"/>
      <c r="B13" s="12"/>
      <c r="C13" s="14" t="s">
        <v>38</v>
      </c>
      <c r="D13" s="14" t="s">
        <v>19</v>
      </c>
      <c r="E13" s="14">
        <v>3103040715</v>
      </c>
      <c r="F13" s="14">
        <v>1</v>
      </c>
      <c r="G13" s="15" t="s">
        <v>45</v>
      </c>
      <c r="H13" s="16" t="s">
        <v>30</v>
      </c>
      <c r="I13" s="15" t="s">
        <v>46</v>
      </c>
      <c r="J13" s="15">
        <v>129.5</v>
      </c>
      <c r="K13" s="15">
        <v>64.75</v>
      </c>
      <c r="L13" s="23">
        <v>11</v>
      </c>
      <c r="M13" s="24">
        <v>85.53</v>
      </c>
      <c r="N13" s="25">
        <f t="shared" si="0"/>
        <v>75.14</v>
      </c>
      <c r="O13" s="26">
        <v>2</v>
      </c>
      <c r="P13" s="26" t="s">
        <v>26</v>
      </c>
      <c r="Q13" s="26"/>
    </row>
    <row r="14" spans="1:17" s="2" customFormat="1" ht="21.75" customHeight="1">
      <c r="A14" s="11"/>
      <c r="B14" s="12"/>
      <c r="C14" s="14" t="s">
        <v>47</v>
      </c>
      <c r="D14" s="14" t="s">
        <v>19</v>
      </c>
      <c r="E14" s="14">
        <v>3103220716</v>
      </c>
      <c r="F14" s="14">
        <v>1</v>
      </c>
      <c r="G14" s="15" t="s">
        <v>48</v>
      </c>
      <c r="H14" s="16" t="s">
        <v>21</v>
      </c>
      <c r="I14" s="15" t="s">
        <v>49</v>
      </c>
      <c r="J14" s="15">
        <v>125</v>
      </c>
      <c r="K14" s="15">
        <v>62.5</v>
      </c>
      <c r="L14" s="23">
        <v>13</v>
      </c>
      <c r="M14" s="24">
        <v>83.93</v>
      </c>
      <c r="N14" s="25">
        <f t="shared" si="0"/>
        <v>73.215</v>
      </c>
      <c r="O14" s="26">
        <v>1</v>
      </c>
      <c r="P14" s="26" t="s">
        <v>23</v>
      </c>
      <c r="Q14" s="26"/>
    </row>
    <row r="15" spans="1:17" s="2" customFormat="1" ht="21.75" customHeight="1">
      <c r="A15" s="11"/>
      <c r="B15" s="12"/>
      <c r="C15" s="14" t="s">
        <v>47</v>
      </c>
      <c r="D15" s="14" t="s">
        <v>19</v>
      </c>
      <c r="E15" s="14">
        <v>3103220716</v>
      </c>
      <c r="F15" s="14">
        <v>1</v>
      </c>
      <c r="G15" s="15" t="s">
        <v>50</v>
      </c>
      <c r="H15" s="16" t="s">
        <v>21</v>
      </c>
      <c r="I15" s="15" t="s">
        <v>51</v>
      </c>
      <c r="J15" s="15">
        <v>113</v>
      </c>
      <c r="K15" s="15">
        <v>56.5</v>
      </c>
      <c r="L15" s="23">
        <v>14</v>
      </c>
      <c r="M15" s="24">
        <v>85.25</v>
      </c>
      <c r="N15" s="25">
        <f t="shared" si="0"/>
        <v>70.875</v>
      </c>
      <c r="O15" s="26">
        <v>2</v>
      </c>
      <c r="P15" s="26" t="s">
        <v>26</v>
      </c>
      <c r="Q15" s="26"/>
    </row>
    <row r="16" spans="1:17" s="2" customFormat="1" ht="21.75" customHeight="1">
      <c r="A16" s="11"/>
      <c r="B16" s="12"/>
      <c r="C16" s="14" t="s">
        <v>47</v>
      </c>
      <c r="D16" s="14" t="s">
        <v>19</v>
      </c>
      <c r="E16" s="14">
        <v>3103220717</v>
      </c>
      <c r="F16" s="14">
        <v>1</v>
      </c>
      <c r="G16" s="15" t="s">
        <v>52</v>
      </c>
      <c r="H16" s="16" t="s">
        <v>30</v>
      </c>
      <c r="I16" s="15" t="s">
        <v>53</v>
      </c>
      <c r="J16" s="15">
        <v>130.5</v>
      </c>
      <c r="K16" s="15">
        <v>65.25</v>
      </c>
      <c r="L16" s="23">
        <v>15</v>
      </c>
      <c r="M16" s="24">
        <v>84.12</v>
      </c>
      <c r="N16" s="25">
        <f t="shared" si="0"/>
        <v>74.685</v>
      </c>
      <c r="O16" s="26">
        <v>1</v>
      </c>
      <c r="P16" s="26" t="s">
        <v>23</v>
      </c>
      <c r="Q16" s="26"/>
    </row>
    <row r="17" spans="1:17" s="2" customFormat="1" ht="21.75" customHeight="1">
      <c r="A17" s="11"/>
      <c r="B17" s="12"/>
      <c r="C17" s="14" t="s">
        <v>47</v>
      </c>
      <c r="D17" s="14" t="s">
        <v>19</v>
      </c>
      <c r="E17" s="14">
        <v>3103220717</v>
      </c>
      <c r="F17" s="14">
        <v>1</v>
      </c>
      <c r="G17" s="15" t="s">
        <v>54</v>
      </c>
      <c r="H17" s="16" t="s">
        <v>30</v>
      </c>
      <c r="I17" s="15" t="s">
        <v>55</v>
      </c>
      <c r="J17" s="15">
        <v>124.5</v>
      </c>
      <c r="K17" s="15">
        <v>62.25</v>
      </c>
      <c r="L17" s="23">
        <v>16</v>
      </c>
      <c r="M17" s="24">
        <v>84.35</v>
      </c>
      <c r="N17" s="25">
        <f t="shared" si="0"/>
        <v>73.3</v>
      </c>
      <c r="O17" s="26">
        <v>2</v>
      </c>
      <c r="P17" s="26" t="s">
        <v>26</v>
      </c>
      <c r="Q17" s="26"/>
    </row>
    <row r="18" spans="1:17" s="2" customFormat="1" ht="21.75" customHeight="1">
      <c r="A18" s="11"/>
      <c r="B18" s="12"/>
      <c r="C18" s="14" t="s">
        <v>56</v>
      </c>
      <c r="D18" s="14" t="s">
        <v>19</v>
      </c>
      <c r="E18" s="14">
        <v>3103230719</v>
      </c>
      <c r="F18" s="14">
        <v>1</v>
      </c>
      <c r="G18" s="15" t="s">
        <v>57</v>
      </c>
      <c r="H18" s="16" t="s">
        <v>30</v>
      </c>
      <c r="I18" s="15" t="s">
        <v>58</v>
      </c>
      <c r="J18" s="15">
        <v>132.5</v>
      </c>
      <c r="K18" s="15">
        <v>66.25</v>
      </c>
      <c r="L18" s="23">
        <v>17</v>
      </c>
      <c r="M18" s="24">
        <v>87.14</v>
      </c>
      <c r="N18" s="25">
        <f t="shared" si="0"/>
        <v>76.695</v>
      </c>
      <c r="O18" s="26">
        <v>1</v>
      </c>
      <c r="P18" s="26" t="s">
        <v>23</v>
      </c>
      <c r="Q18" s="26"/>
    </row>
    <row r="19" spans="1:17" s="2" customFormat="1" ht="21.75" customHeight="1">
      <c r="A19" s="11"/>
      <c r="B19" s="12"/>
      <c r="C19" s="14" t="s">
        <v>56</v>
      </c>
      <c r="D19" s="14" t="s">
        <v>19</v>
      </c>
      <c r="E19" s="14">
        <v>3103230719</v>
      </c>
      <c r="F19" s="14">
        <v>1</v>
      </c>
      <c r="G19" s="15" t="s">
        <v>59</v>
      </c>
      <c r="H19" s="16" t="s">
        <v>30</v>
      </c>
      <c r="I19" s="15" t="s">
        <v>60</v>
      </c>
      <c r="J19" s="15">
        <v>108</v>
      </c>
      <c r="K19" s="15">
        <v>54</v>
      </c>
      <c r="L19" s="23">
        <v>18</v>
      </c>
      <c r="M19" s="24">
        <v>83.69</v>
      </c>
      <c r="N19" s="25">
        <f t="shared" si="0"/>
        <v>68.845</v>
      </c>
      <c r="O19" s="26">
        <v>2</v>
      </c>
      <c r="P19" s="26" t="s">
        <v>26</v>
      </c>
      <c r="Q19" s="26"/>
    </row>
    <row r="20" spans="1:17" s="2" customFormat="1" ht="21.75" customHeight="1">
      <c r="A20" s="11"/>
      <c r="B20" s="12"/>
      <c r="C20" s="14" t="s">
        <v>61</v>
      </c>
      <c r="D20" s="14" t="s">
        <v>19</v>
      </c>
      <c r="E20" s="14">
        <v>3103240720</v>
      </c>
      <c r="F20" s="14">
        <v>1</v>
      </c>
      <c r="G20" s="15" t="s">
        <v>62</v>
      </c>
      <c r="H20" s="16" t="s">
        <v>21</v>
      </c>
      <c r="I20" s="15" t="s">
        <v>63</v>
      </c>
      <c r="J20" s="15">
        <v>113</v>
      </c>
      <c r="K20" s="15">
        <v>56.5</v>
      </c>
      <c r="L20" s="23">
        <v>19</v>
      </c>
      <c r="M20" s="24">
        <v>82.06</v>
      </c>
      <c r="N20" s="25">
        <f t="shared" si="0"/>
        <v>69.28</v>
      </c>
      <c r="O20" s="26">
        <v>1</v>
      </c>
      <c r="P20" s="26" t="s">
        <v>23</v>
      </c>
      <c r="Q20" s="26"/>
    </row>
    <row r="21" spans="1:17" s="2" customFormat="1" ht="21.75" customHeight="1">
      <c r="A21" s="11"/>
      <c r="B21" s="12"/>
      <c r="C21" s="14" t="s">
        <v>61</v>
      </c>
      <c r="D21" s="14" t="s">
        <v>19</v>
      </c>
      <c r="E21" s="14">
        <v>3103240720</v>
      </c>
      <c r="F21" s="14">
        <v>1</v>
      </c>
      <c r="G21" s="15" t="s">
        <v>64</v>
      </c>
      <c r="H21" s="16" t="s">
        <v>21</v>
      </c>
      <c r="I21" s="15" t="s">
        <v>65</v>
      </c>
      <c r="J21" s="15">
        <v>106.5</v>
      </c>
      <c r="K21" s="15">
        <v>53.25</v>
      </c>
      <c r="L21" s="23">
        <v>20</v>
      </c>
      <c r="M21" s="24">
        <v>82.87</v>
      </c>
      <c r="N21" s="25">
        <f t="shared" si="0"/>
        <v>68.06</v>
      </c>
      <c r="O21" s="26">
        <v>2</v>
      </c>
      <c r="P21" s="26" t="s">
        <v>26</v>
      </c>
      <c r="Q21" s="26"/>
    </row>
    <row r="22" spans="1:17" s="2" customFormat="1" ht="21.75" customHeight="1">
      <c r="A22" s="11"/>
      <c r="B22" s="12"/>
      <c r="C22" s="14" t="s">
        <v>61</v>
      </c>
      <c r="D22" s="14" t="s">
        <v>19</v>
      </c>
      <c r="E22" s="14">
        <v>3103240721</v>
      </c>
      <c r="F22" s="14">
        <v>1</v>
      </c>
      <c r="G22" s="15" t="s">
        <v>66</v>
      </c>
      <c r="H22" s="16" t="s">
        <v>30</v>
      </c>
      <c r="I22" s="15" t="s">
        <v>67</v>
      </c>
      <c r="J22" s="15">
        <v>113</v>
      </c>
      <c r="K22" s="15">
        <v>56.5</v>
      </c>
      <c r="L22" s="23">
        <v>22</v>
      </c>
      <c r="M22" s="24">
        <v>83.98</v>
      </c>
      <c r="N22" s="25">
        <f t="shared" si="0"/>
        <v>70.24000000000001</v>
      </c>
      <c r="O22" s="26">
        <v>1</v>
      </c>
      <c r="P22" s="26" t="s">
        <v>23</v>
      </c>
      <c r="Q22" s="26"/>
    </row>
    <row r="23" spans="1:17" s="2" customFormat="1" ht="21.75" customHeight="1">
      <c r="A23" s="11"/>
      <c r="B23" s="12"/>
      <c r="C23" s="14" t="s">
        <v>61</v>
      </c>
      <c r="D23" s="14" t="s">
        <v>19</v>
      </c>
      <c r="E23" s="14">
        <v>3103240721</v>
      </c>
      <c r="F23" s="14">
        <v>1</v>
      </c>
      <c r="G23" s="15" t="s">
        <v>68</v>
      </c>
      <c r="H23" s="16" t="s">
        <v>30</v>
      </c>
      <c r="I23" s="15" t="s">
        <v>69</v>
      </c>
      <c r="J23" s="15">
        <v>114</v>
      </c>
      <c r="K23" s="15">
        <v>57</v>
      </c>
      <c r="L23" s="23">
        <v>21</v>
      </c>
      <c r="M23" s="24">
        <v>82.81</v>
      </c>
      <c r="N23" s="25">
        <f t="shared" si="0"/>
        <v>69.905</v>
      </c>
      <c r="O23" s="26">
        <v>2</v>
      </c>
      <c r="P23" s="26" t="s">
        <v>26</v>
      </c>
      <c r="Q23" s="26"/>
    </row>
    <row r="24" spans="1:17" s="2" customFormat="1" ht="21.75" customHeight="1">
      <c r="A24" s="11"/>
      <c r="B24" s="12"/>
      <c r="C24" s="14" t="s">
        <v>61</v>
      </c>
      <c r="D24" s="14" t="s">
        <v>19</v>
      </c>
      <c r="E24" s="14">
        <v>3103240722</v>
      </c>
      <c r="F24" s="14">
        <v>1</v>
      </c>
      <c r="G24" s="15" t="s">
        <v>70</v>
      </c>
      <c r="H24" s="16" t="s">
        <v>30</v>
      </c>
      <c r="I24" s="15" t="s">
        <v>71</v>
      </c>
      <c r="J24" s="15">
        <v>115.5</v>
      </c>
      <c r="K24" s="15">
        <v>57.75</v>
      </c>
      <c r="L24" s="23">
        <v>23</v>
      </c>
      <c r="M24" s="24">
        <v>85.23</v>
      </c>
      <c r="N24" s="25">
        <f t="shared" si="0"/>
        <v>71.49000000000001</v>
      </c>
      <c r="O24" s="26">
        <v>1</v>
      </c>
      <c r="P24" s="26" t="s">
        <v>23</v>
      </c>
      <c r="Q24" s="26"/>
    </row>
    <row r="25" spans="1:17" s="2" customFormat="1" ht="21.75" customHeight="1">
      <c r="A25" s="11"/>
      <c r="B25" s="12"/>
      <c r="C25" s="14" t="s">
        <v>61</v>
      </c>
      <c r="D25" s="14" t="s">
        <v>19</v>
      </c>
      <c r="E25" s="14">
        <v>3103240722</v>
      </c>
      <c r="F25" s="14">
        <v>1</v>
      </c>
      <c r="G25" s="15" t="s">
        <v>72</v>
      </c>
      <c r="H25" s="16" t="s">
        <v>30</v>
      </c>
      <c r="I25" s="15" t="s">
        <v>73</v>
      </c>
      <c r="J25" s="15">
        <v>117.5</v>
      </c>
      <c r="K25" s="15">
        <v>58.75</v>
      </c>
      <c r="L25" s="23">
        <v>24</v>
      </c>
      <c r="M25" s="24">
        <v>84.16</v>
      </c>
      <c r="N25" s="25">
        <f t="shared" si="0"/>
        <v>71.455</v>
      </c>
      <c r="O25" s="26">
        <v>2</v>
      </c>
      <c r="P25" s="26" t="s">
        <v>26</v>
      </c>
      <c r="Q25" s="26"/>
    </row>
    <row r="26" spans="1:17" s="2" customFormat="1" ht="21.75" customHeight="1">
      <c r="A26" s="11"/>
      <c r="B26" s="12"/>
      <c r="C26" s="13" t="s">
        <v>74</v>
      </c>
      <c r="D26" s="14" t="s">
        <v>19</v>
      </c>
      <c r="E26" s="14">
        <v>3103250724</v>
      </c>
      <c r="F26" s="14">
        <v>1</v>
      </c>
      <c r="G26" s="16" t="s">
        <v>75</v>
      </c>
      <c r="H26" s="16" t="s">
        <v>21</v>
      </c>
      <c r="I26" s="16" t="s">
        <v>76</v>
      </c>
      <c r="J26" s="16">
        <v>118.5</v>
      </c>
      <c r="K26" s="16">
        <v>59.25</v>
      </c>
      <c r="L26" s="16">
        <v>1</v>
      </c>
      <c r="M26" s="24">
        <v>86.89</v>
      </c>
      <c r="N26" s="25">
        <f t="shared" si="0"/>
        <v>73.07</v>
      </c>
      <c r="O26" s="26">
        <v>1</v>
      </c>
      <c r="P26" s="26" t="s">
        <v>23</v>
      </c>
      <c r="Q26" s="26"/>
    </row>
    <row r="27" spans="1:17" s="2" customFormat="1" ht="21.75" customHeight="1">
      <c r="A27" s="11"/>
      <c r="B27" s="12"/>
      <c r="C27" s="14" t="s">
        <v>74</v>
      </c>
      <c r="D27" s="14" t="s">
        <v>19</v>
      </c>
      <c r="E27" s="14">
        <v>3103250724</v>
      </c>
      <c r="F27" s="14">
        <v>1</v>
      </c>
      <c r="G27" s="16" t="s">
        <v>77</v>
      </c>
      <c r="H27" s="16" t="s">
        <v>21</v>
      </c>
      <c r="I27" s="16" t="s">
        <v>78</v>
      </c>
      <c r="J27" s="16">
        <v>118</v>
      </c>
      <c r="K27" s="16">
        <v>59</v>
      </c>
      <c r="L27" s="16">
        <v>2</v>
      </c>
      <c r="M27" s="24">
        <v>87</v>
      </c>
      <c r="N27" s="25">
        <f t="shared" si="0"/>
        <v>73</v>
      </c>
      <c r="O27" s="26">
        <v>2</v>
      </c>
      <c r="P27" s="26" t="s">
        <v>26</v>
      </c>
      <c r="Q27" s="26"/>
    </row>
    <row r="28" spans="1:17" s="2" customFormat="1" ht="21.75" customHeight="1">
      <c r="A28" s="11"/>
      <c r="B28" s="12"/>
      <c r="C28" s="14" t="s">
        <v>74</v>
      </c>
      <c r="D28" s="14" t="s">
        <v>19</v>
      </c>
      <c r="E28" s="14">
        <v>3103250725</v>
      </c>
      <c r="F28" s="14">
        <v>1</v>
      </c>
      <c r="G28" s="16" t="s">
        <v>79</v>
      </c>
      <c r="H28" s="16" t="s">
        <v>30</v>
      </c>
      <c r="I28" s="16" t="s">
        <v>80</v>
      </c>
      <c r="J28" s="16">
        <v>123.5</v>
      </c>
      <c r="K28" s="16">
        <v>61.75</v>
      </c>
      <c r="L28" s="16">
        <v>4</v>
      </c>
      <c r="M28" s="24">
        <v>88.37</v>
      </c>
      <c r="N28" s="25">
        <f t="shared" si="0"/>
        <v>75.06</v>
      </c>
      <c r="O28" s="26">
        <v>1</v>
      </c>
      <c r="P28" s="26" t="s">
        <v>23</v>
      </c>
      <c r="Q28" s="26"/>
    </row>
    <row r="29" spans="1:17" s="2" customFormat="1" ht="21.75" customHeight="1">
      <c r="A29" s="11"/>
      <c r="B29" s="12"/>
      <c r="C29" s="14" t="s">
        <v>74</v>
      </c>
      <c r="D29" s="14" t="s">
        <v>19</v>
      </c>
      <c r="E29" s="14">
        <v>3103250725</v>
      </c>
      <c r="F29" s="14">
        <v>1</v>
      </c>
      <c r="G29" s="16" t="s">
        <v>81</v>
      </c>
      <c r="H29" s="16" t="s">
        <v>30</v>
      </c>
      <c r="I29" s="16" t="s">
        <v>82</v>
      </c>
      <c r="J29" s="16">
        <v>120.5</v>
      </c>
      <c r="K29" s="16">
        <v>60.25</v>
      </c>
      <c r="L29" s="16">
        <v>3</v>
      </c>
      <c r="M29" s="24">
        <v>87.64</v>
      </c>
      <c r="N29" s="25">
        <f t="shared" si="0"/>
        <v>73.945</v>
      </c>
      <c r="O29" s="26">
        <v>2</v>
      </c>
      <c r="P29" s="26" t="s">
        <v>26</v>
      </c>
      <c r="Q29" s="26"/>
    </row>
    <row r="30" spans="1:17" s="2" customFormat="1" ht="21.75" customHeight="1">
      <c r="A30" s="11"/>
      <c r="B30" s="12"/>
      <c r="C30" s="14" t="s">
        <v>83</v>
      </c>
      <c r="D30" s="14" t="s">
        <v>19</v>
      </c>
      <c r="E30" s="14">
        <v>3103260726</v>
      </c>
      <c r="F30" s="14">
        <v>1</v>
      </c>
      <c r="G30" s="16" t="s">
        <v>84</v>
      </c>
      <c r="H30" s="16" t="s">
        <v>21</v>
      </c>
      <c r="I30" s="16" t="s">
        <v>85</v>
      </c>
      <c r="J30" s="16">
        <v>125</v>
      </c>
      <c r="K30" s="16">
        <v>62.5</v>
      </c>
      <c r="L30" s="16">
        <v>11</v>
      </c>
      <c r="M30" s="24">
        <v>89.52</v>
      </c>
      <c r="N30" s="25">
        <f t="shared" si="0"/>
        <v>76.00999999999999</v>
      </c>
      <c r="O30" s="26">
        <v>1</v>
      </c>
      <c r="P30" s="26" t="s">
        <v>23</v>
      </c>
      <c r="Q30" s="26"/>
    </row>
    <row r="31" spans="1:17" s="2" customFormat="1" ht="21.75" customHeight="1">
      <c r="A31" s="11"/>
      <c r="B31" s="12"/>
      <c r="C31" s="14" t="s">
        <v>83</v>
      </c>
      <c r="D31" s="14" t="s">
        <v>19</v>
      </c>
      <c r="E31" s="14">
        <v>3103260726</v>
      </c>
      <c r="F31" s="14">
        <v>1</v>
      </c>
      <c r="G31" s="16" t="s">
        <v>86</v>
      </c>
      <c r="H31" s="16" t="s">
        <v>21</v>
      </c>
      <c r="I31" s="16" t="s">
        <v>87</v>
      </c>
      <c r="J31" s="16">
        <v>123</v>
      </c>
      <c r="K31" s="16">
        <v>61.5</v>
      </c>
      <c r="L31" s="16">
        <v>12</v>
      </c>
      <c r="M31" s="24">
        <v>86.79</v>
      </c>
      <c r="N31" s="25">
        <f t="shared" si="0"/>
        <v>74.14500000000001</v>
      </c>
      <c r="O31" s="26">
        <v>2</v>
      </c>
      <c r="P31" s="26" t="s">
        <v>26</v>
      </c>
      <c r="Q31" s="26"/>
    </row>
    <row r="32" spans="1:17" s="2" customFormat="1" ht="21.75" customHeight="1">
      <c r="A32" s="11"/>
      <c r="B32" s="12"/>
      <c r="C32" s="14" t="s">
        <v>83</v>
      </c>
      <c r="D32" s="14" t="s">
        <v>19</v>
      </c>
      <c r="E32" s="14">
        <v>3103260727</v>
      </c>
      <c r="F32" s="14">
        <v>1</v>
      </c>
      <c r="G32" s="16" t="s">
        <v>88</v>
      </c>
      <c r="H32" s="16" t="s">
        <v>30</v>
      </c>
      <c r="I32" s="16" t="s">
        <v>89</v>
      </c>
      <c r="J32" s="16">
        <v>128.5</v>
      </c>
      <c r="K32" s="16">
        <v>64.25</v>
      </c>
      <c r="L32" s="16">
        <v>9</v>
      </c>
      <c r="M32" s="24">
        <v>88.57</v>
      </c>
      <c r="N32" s="25">
        <f t="shared" si="0"/>
        <v>76.41</v>
      </c>
      <c r="O32" s="26">
        <v>1</v>
      </c>
      <c r="P32" s="26" t="s">
        <v>23</v>
      </c>
      <c r="Q32" s="26"/>
    </row>
    <row r="33" spans="1:17" s="2" customFormat="1" ht="21.75" customHeight="1">
      <c r="A33" s="11"/>
      <c r="B33" s="12"/>
      <c r="C33" s="14" t="s">
        <v>83</v>
      </c>
      <c r="D33" s="14" t="s">
        <v>19</v>
      </c>
      <c r="E33" s="14">
        <v>3103260727</v>
      </c>
      <c r="F33" s="14">
        <v>1</v>
      </c>
      <c r="G33" s="16" t="s">
        <v>90</v>
      </c>
      <c r="H33" s="16" t="s">
        <v>30</v>
      </c>
      <c r="I33" s="16" t="s">
        <v>91</v>
      </c>
      <c r="J33" s="16">
        <v>127.5</v>
      </c>
      <c r="K33" s="16">
        <v>63.75</v>
      </c>
      <c r="L33" s="16">
        <v>10</v>
      </c>
      <c r="M33" s="24">
        <v>86.97</v>
      </c>
      <c r="N33" s="25">
        <f t="shared" si="0"/>
        <v>75.36</v>
      </c>
      <c r="O33" s="26">
        <v>2</v>
      </c>
      <c r="P33" s="26" t="s">
        <v>26</v>
      </c>
      <c r="Q33" s="26"/>
    </row>
    <row r="34" spans="1:17" s="2" customFormat="1" ht="21.75" customHeight="1">
      <c r="A34" s="11"/>
      <c r="B34" s="12"/>
      <c r="C34" s="14" t="s">
        <v>83</v>
      </c>
      <c r="D34" s="14" t="s">
        <v>19</v>
      </c>
      <c r="E34" s="14">
        <v>3103260728</v>
      </c>
      <c r="F34" s="14">
        <v>1</v>
      </c>
      <c r="G34" s="16" t="s">
        <v>92</v>
      </c>
      <c r="H34" s="16" t="s">
        <v>21</v>
      </c>
      <c r="I34" s="16" t="s">
        <v>93</v>
      </c>
      <c r="J34" s="16">
        <v>119</v>
      </c>
      <c r="K34" s="16">
        <v>59.5</v>
      </c>
      <c r="L34" s="16">
        <v>7</v>
      </c>
      <c r="M34" s="24">
        <v>87.27</v>
      </c>
      <c r="N34" s="25">
        <f t="shared" si="0"/>
        <v>73.38499999999999</v>
      </c>
      <c r="O34" s="26">
        <v>1</v>
      </c>
      <c r="P34" s="26" t="s">
        <v>23</v>
      </c>
      <c r="Q34" s="26"/>
    </row>
    <row r="35" spans="1:17" s="2" customFormat="1" ht="21.75" customHeight="1">
      <c r="A35" s="11"/>
      <c r="B35" s="12"/>
      <c r="C35" s="14" t="s">
        <v>83</v>
      </c>
      <c r="D35" s="14" t="s">
        <v>19</v>
      </c>
      <c r="E35" s="14">
        <v>3103260728</v>
      </c>
      <c r="F35" s="14">
        <v>1</v>
      </c>
      <c r="G35" s="16" t="s">
        <v>94</v>
      </c>
      <c r="H35" s="16" t="s">
        <v>21</v>
      </c>
      <c r="I35" s="16" t="s">
        <v>95</v>
      </c>
      <c r="J35" s="16">
        <v>110</v>
      </c>
      <c r="K35" s="16">
        <v>55</v>
      </c>
      <c r="L35" s="16">
        <v>8</v>
      </c>
      <c r="M35" s="24">
        <v>87.56</v>
      </c>
      <c r="N35" s="25">
        <f t="shared" si="0"/>
        <v>71.28</v>
      </c>
      <c r="O35" s="26">
        <v>2</v>
      </c>
      <c r="P35" s="26" t="s">
        <v>26</v>
      </c>
      <c r="Q35" s="26"/>
    </row>
    <row r="36" spans="1:17" s="2" customFormat="1" ht="21.75" customHeight="1">
      <c r="A36" s="11"/>
      <c r="B36" s="12"/>
      <c r="C36" s="14" t="s">
        <v>83</v>
      </c>
      <c r="D36" s="14" t="s">
        <v>19</v>
      </c>
      <c r="E36" s="14">
        <v>3103260729</v>
      </c>
      <c r="F36" s="14">
        <v>1</v>
      </c>
      <c r="G36" s="16" t="s">
        <v>96</v>
      </c>
      <c r="H36" s="16" t="s">
        <v>30</v>
      </c>
      <c r="I36" s="16" t="s">
        <v>97</v>
      </c>
      <c r="J36" s="16">
        <v>131.5</v>
      </c>
      <c r="K36" s="16">
        <v>65.75</v>
      </c>
      <c r="L36" s="16">
        <v>6</v>
      </c>
      <c r="M36" s="24">
        <v>88.01</v>
      </c>
      <c r="N36" s="25">
        <f t="shared" si="0"/>
        <v>76.88</v>
      </c>
      <c r="O36" s="26">
        <v>1</v>
      </c>
      <c r="P36" s="26" t="s">
        <v>23</v>
      </c>
      <c r="Q36" s="26"/>
    </row>
    <row r="37" spans="1:17" s="2" customFormat="1" ht="21.75" customHeight="1">
      <c r="A37" s="11"/>
      <c r="B37" s="12"/>
      <c r="C37" s="14" t="s">
        <v>83</v>
      </c>
      <c r="D37" s="14" t="s">
        <v>19</v>
      </c>
      <c r="E37" s="14">
        <v>3103260729</v>
      </c>
      <c r="F37" s="14">
        <v>1</v>
      </c>
      <c r="G37" s="16" t="s">
        <v>98</v>
      </c>
      <c r="H37" s="16" t="s">
        <v>30</v>
      </c>
      <c r="I37" s="16" t="s">
        <v>99</v>
      </c>
      <c r="J37" s="16">
        <v>122.5</v>
      </c>
      <c r="K37" s="16">
        <v>61.25</v>
      </c>
      <c r="L37" s="16">
        <v>5</v>
      </c>
      <c r="M37" s="24">
        <v>88.78</v>
      </c>
      <c r="N37" s="25">
        <f t="shared" si="0"/>
        <v>75.015</v>
      </c>
      <c r="O37" s="26">
        <v>2</v>
      </c>
      <c r="P37" s="26" t="s">
        <v>26</v>
      </c>
      <c r="Q37" s="26"/>
    </row>
    <row r="38" spans="1:17" s="2" customFormat="1" ht="21.75" customHeight="1">
      <c r="A38" s="11"/>
      <c r="B38" s="12"/>
      <c r="C38" s="14" t="s">
        <v>100</v>
      </c>
      <c r="D38" s="14" t="s">
        <v>19</v>
      </c>
      <c r="E38" s="14">
        <v>3103810710</v>
      </c>
      <c r="F38" s="14">
        <v>1</v>
      </c>
      <c r="G38" s="16" t="s">
        <v>101</v>
      </c>
      <c r="H38" s="16" t="s">
        <v>21</v>
      </c>
      <c r="I38" s="16" t="s">
        <v>102</v>
      </c>
      <c r="J38" s="16">
        <v>123</v>
      </c>
      <c r="K38" s="16">
        <v>61.5</v>
      </c>
      <c r="L38" s="16">
        <v>13</v>
      </c>
      <c r="M38" s="24">
        <v>88.57</v>
      </c>
      <c r="N38" s="25">
        <f t="shared" si="0"/>
        <v>75.035</v>
      </c>
      <c r="O38" s="26">
        <v>1</v>
      </c>
      <c r="P38" s="26" t="s">
        <v>23</v>
      </c>
      <c r="Q38" s="26"/>
    </row>
    <row r="39" spans="1:17" s="2" customFormat="1" ht="21.75" customHeight="1">
      <c r="A39" s="11"/>
      <c r="B39" s="12"/>
      <c r="C39" s="14" t="s">
        <v>100</v>
      </c>
      <c r="D39" s="14" t="s">
        <v>19</v>
      </c>
      <c r="E39" s="14">
        <v>3103810711</v>
      </c>
      <c r="F39" s="14">
        <v>1</v>
      </c>
      <c r="G39" s="16" t="s">
        <v>103</v>
      </c>
      <c r="H39" s="16" t="s">
        <v>30</v>
      </c>
      <c r="I39" s="16" t="s">
        <v>104</v>
      </c>
      <c r="J39" s="16">
        <v>128.5</v>
      </c>
      <c r="K39" s="16">
        <v>64.25</v>
      </c>
      <c r="L39" s="16">
        <v>15</v>
      </c>
      <c r="M39" s="24">
        <v>89.07</v>
      </c>
      <c r="N39" s="25">
        <f t="shared" si="0"/>
        <v>76.66</v>
      </c>
      <c r="O39" s="26">
        <v>1</v>
      </c>
      <c r="P39" s="26" t="s">
        <v>23</v>
      </c>
      <c r="Q39" s="26"/>
    </row>
    <row r="40" spans="1:17" s="2" customFormat="1" ht="21.75" customHeight="1">
      <c r="A40" s="11"/>
      <c r="B40" s="12"/>
      <c r="C40" s="14" t="s">
        <v>100</v>
      </c>
      <c r="D40" s="14" t="s">
        <v>19</v>
      </c>
      <c r="E40" s="14">
        <v>3103810711</v>
      </c>
      <c r="F40" s="14">
        <v>1</v>
      </c>
      <c r="G40" s="16" t="s">
        <v>105</v>
      </c>
      <c r="H40" s="16" t="s">
        <v>30</v>
      </c>
      <c r="I40" s="16" t="s">
        <v>106</v>
      </c>
      <c r="J40" s="16">
        <v>124</v>
      </c>
      <c r="K40" s="16">
        <v>62</v>
      </c>
      <c r="L40" s="16">
        <v>16</v>
      </c>
      <c r="M40" s="24">
        <v>88.62</v>
      </c>
      <c r="N40" s="25">
        <f t="shared" si="0"/>
        <v>75.31</v>
      </c>
      <c r="O40" s="26">
        <v>2</v>
      </c>
      <c r="P40" s="26" t="s">
        <v>26</v>
      </c>
      <c r="Q40" s="26"/>
    </row>
    <row r="41" spans="1:17" s="2" customFormat="1" ht="21.75" customHeight="1">
      <c r="A41" s="11"/>
      <c r="B41" s="12"/>
      <c r="C41" s="14" t="s">
        <v>100</v>
      </c>
      <c r="D41" s="14" t="s">
        <v>19</v>
      </c>
      <c r="E41" s="14">
        <v>3103810712</v>
      </c>
      <c r="F41" s="14">
        <v>2</v>
      </c>
      <c r="G41" s="16" t="s">
        <v>107</v>
      </c>
      <c r="H41" s="16" t="s">
        <v>21</v>
      </c>
      <c r="I41" s="16" t="s">
        <v>108</v>
      </c>
      <c r="J41" s="16">
        <v>112</v>
      </c>
      <c r="K41" s="16">
        <v>56</v>
      </c>
      <c r="L41" s="16">
        <v>22</v>
      </c>
      <c r="M41" s="24">
        <v>89.88</v>
      </c>
      <c r="N41" s="25">
        <f t="shared" si="0"/>
        <v>72.94</v>
      </c>
      <c r="O41" s="26">
        <v>1</v>
      </c>
      <c r="P41" s="26" t="s">
        <v>23</v>
      </c>
      <c r="Q41" s="26"/>
    </row>
    <row r="42" spans="1:17" s="2" customFormat="1" ht="21.75" customHeight="1">
      <c r="A42" s="11"/>
      <c r="B42" s="12"/>
      <c r="C42" s="14" t="s">
        <v>100</v>
      </c>
      <c r="D42" s="14" t="s">
        <v>19</v>
      </c>
      <c r="E42" s="14">
        <v>3103810712</v>
      </c>
      <c r="F42" s="14">
        <v>2</v>
      </c>
      <c r="G42" s="16" t="s">
        <v>109</v>
      </c>
      <c r="H42" s="16" t="s">
        <v>21</v>
      </c>
      <c r="I42" s="16" t="s">
        <v>110</v>
      </c>
      <c r="J42" s="16">
        <v>107.5</v>
      </c>
      <c r="K42" s="16">
        <v>53.75</v>
      </c>
      <c r="L42" s="16">
        <v>21</v>
      </c>
      <c r="M42" s="24">
        <v>90.2</v>
      </c>
      <c r="N42" s="25">
        <f t="shared" si="0"/>
        <v>71.975</v>
      </c>
      <c r="O42" s="26">
        <v>2</v>
      </c>
      <c r="P42" s="26" t="s">
        <v>23</v>
      </c>
      <c r="Q42" s="26"/>
    </row>
    <row r="43" spans="1:17" s="2" customFormat="1" ht="21.75" customHeight="1">
      <c r="A43" s="11"/>
      <c r="B43" s="12"/>
      <c r="C43" s="14" t="s">
        <v>100</v>
      </c>
      <c r="D43" s="14" t="s">
        <v>19</v>
      </c>
      <c r="E43" s="14">
        <v>3103810712</v>
      </c>
      <c r="F43" s="14">
        <v>2</v>
      </c>
      <c r="G43" s="16" t="s">
        <v>111</v>
      </c>
      <c r="H43" s="16" t="s">
        <v>21</v>
      </c>
      <c r="I43" s="16" t="s">
        <v>112</v>
      </c>
      <c r="J43" s="16">
        <v>92.5</v>
      </c>
      <c r="K43" s="16">
        <v>46.25</v>
      </c>
      <c r="L43" s="16">
        <v>24</v>
      </c>
      <c r="M43" s="24">
        <v>85.44</v>
      </c>
      <c r="N43" s="25">
        <f t="shared" si="0"/>
        <v>65.845</v>
      </c>
      <c r="O43" s="26">
        <v>3</v>
      </c>
      <c r="P43" s="26" t="s">
        <v>26</v>
      </c>
      <c r="Q43" s="26"/>
    </row>
    <row r="44" spans="1:17" s="2" customFormat="1" ht="21.75" customHeight="1">
      <c r="A44" s="11"/>
      <c r="B44" s="12"/>
      <c r="C44" s="14" t="s">
        <v>100</v>
      </c>
      <c r="D44" s="14" t="s">
        <v>19</v>
      </c>
      <c r="E44" s="14">
        <v>3103810712</v>
      </c>
      <c r="F44" s="14">
        <v>2</v>
      </c>
      <c r="G44" s="16" t="s">
        <v>113</v>
      </c>
      <c r="H44" s="16" t="s">
        <v>21</v>
      </c>
      <c r="I44" s="16" t="s">
        <v>114</v>
      </c>
      <c r="J44" s="16">
        <v>92.5</v>
      </c>
      <c r="K44" s="16">
        <v>46.25</v>
      </c>
      <c r="L44" s="16">
        <v>23</v>
      </c>
      <c r="M44" s="24">
        <v>85.32</v>
      </c>
      <c r="N44" s="25">
        <f t="shared" si="0"/>
        <v>65.785</v>
      </c>
      <c r="O44" s="26">
        <v>4</v>
      </c>
      <c r="P44" s="26" t="s">
        <v>26</v>
      </c>
      <c r="Q44" s="26"/>
    </row>
    <row r="45" spans="1:17" s="2" customFormat="1" ht="21.75" customHeight="1">
      <c r="A45" s="11"/>
      <c r="B45" s="12"/>
      <c r="C45" s="14" t="s">
        <v>100</v>
      </c>
      <c r="D45" s="14" t="s">
        <v>19</v>
      </c>
      <c r="E45" s="14">
        <v>3103810713</v>
      </c>
      <c r="F45" s="14">
        <v>2</v>
      </c>
      <c r="G45" s="16" t="s">
        <v>115</v>
      </c>
      <c r="H45" s="16" t="s">
        <v>30</v>
      </c>
      <c r="I45" s="16" t="s">
        <v>116</v>
      </c>
      <c r="J45" s="16">
        <v>122.5</v>
      </c>
      <c r="K45" s="16">
        <v>61.25</v>
      </c>
      <c r="L45" s="16">
        <v>18</v>
      </c>
      <c r="M45" s="24">
        <v>89.79</v>
      </c>
      <c r="N45" s="25">
        <f t="shared" si="0"/>
        <v>75.52000000000001</v>
      </c>
      <c r="O45" s="26">
        <v>1</v>
      </c>
      <c r="P45" s="26" t="s">
        <v>23</v>
      </c>
      <c r="Q45" s="26"/>
    </row>
    <row r="46" spans="1:17" s="3" customFormat="1" ht="21.75" customHeight="1">
      <c r="A46" s="14"/>
      <c r="B46" s="17" t="s">
        <v>117</v>
      </c>
      <c r="C46" s="14" t="s">
        <v>100</v>
      </c>
      <c r="D46" s="14" t="s">
        <v>19</v>
      </c>
      <c r="E46" s="14">
        <v>3103810713</v>
      </c>
      <c r="F46" s="14">
        <v>2</v>
      </c>
      <c r="G46" s="16" t="s">
        <v>118</v>
      </c>
      <c r="H46" s="16" t="s">
        <v>30</v>
      </c>
      <c r="I46" s="16" t="s">
        <v>119</v>
      </c>
      <c r="J46" s="16">
        <v>122</v>
      </c>
      <c r="K46" s="16">
        <v>61</v>
      </c>
      <c r="L46" s="16">
        <v>19</v>
      </c>
      <c r="M46" s="24">
        <v>87.54</v>
      </c>
      <c r="N46" s="25">
        <f t="shared" si="0"/>
        <v>74.27000000000001</v>
      </c>
      <c r="O46" s="26">
        <v>2</v>
      </c>
      <c r="P46" s="26" t="s">
        <v>23</v>
      </c>
      <c r="Q46" s="26"/>
    </row>
    <row r="47" spans="1:17" s="3" customFormat="1" ht="21.75" customHeight="1">
      <c r="A47" s="14"/>
      <c r="B47" s="17" t="s">
        <v>120</v>
      </c>
      <c r="C47" s="14" t="s">
        <v>100</v>
      </c>
      <c r="D47" s="14" t="s">
        <v>19</v>
      </c>
      <c r="E47" s="14">
        <v>3103810713</v>
      </c>
      <c r="F47" s="14">
        <v>2</v>
      </c>
      <c r="G47" s="16" t="s">
        <v>121</v>
      </c>
      <c r="H47" s="16" t="s">
        <v>30</v>
      </c>
      <c r="I47" s="16" t="s">
        <v>122</v>
      </c>
      <c r="J47" s="16">
        <v>118</v>
      </c>
      <c r="K47" s="16">
        <v>59</v>
      </c>
      <c r="L47" s="16">
        <v>20</v>
      </c>
      <c r="M47" s="24">
        <v>88.15</v>
      </c>
      <c r="N47" s="25">
        <f t="shared" si="0"/>
        <v>73.575</v>
      </c>
      <c r="O47" s="26">
        <v>3</v>
      </c>
      <c r="P47" s="26" t="s">
        <v>26</v>
      </c>
      <c r="Q47" s="26"/>
    </row>
    <row r="48" spans="1:17" s="3" customFormat="1" ht="21.75" customHeight="1">
      <c r="A48" s="14"/>
      <c r="B48" s="17" t="s">
        <v>123</v>
      </c>
      <c r="C48" s="14" t="s">
        <v>100</v>
      </c>
      <c r="D48" s="14" t="s">
        <v>19</v>
      </c>
      <c r="E48" s="14">
        <v>3103810713</v>
      </c>
      <c r="F48" s="14">
        <v>2</v>
      </c>
      <c r="G48" s="16" t="s">
        <v>124</v>
      </c>
      <c r="H48" s="16" t="s">
        <v>30</v>
      </c>
      <c r="I48" s="16" t="s">
        <v>125</v>
      </c>
      <c r="J48" s="16">
        <v>110</v>
      </c>
      <c r="K48" s="16">
        <v>55</v>
      </c>
      <c r="L48" s="16">
        <v>17</v>
      </c>
      <c r="M48" s="24">
        <v>87.72</v>
      </c>
      <c r="N48" s="25">
        <f t="shared" si="0"/>
        <v>71.36</v>
      </c>
      <c r="O48" s="26">
        <v>4</v>
      </c>
      <c r="P48" s="26" t="s">
        <v>26</v>
      </c>
      <c r="Q48" s="26"/>
    </row>
    <row r="49" spans="1:17" s="3" customFormat="1" ht="21.75" customHeight="1">
      <c r="A49" s="14"/>
      <c r="B49" s="17"/>
      <c r="C49" s="13" t="s">
        <v>18</v>
      </c>
      <c r="D49" s="14" t="s">
        <v>126</v>
      </c>
      <c r="E49" s="14">
        <v>3103020706</v>
      </c>
      <c r="F49" s="14">
        <v>1</v>
      </c>
      <c r="G49" s="16" t="s">
        <v>127</v>
      </c>
      <c r="H49" s="16" t="s">
        <v>30</v>
      </c>
      <c r="I49" s="27" t="s">
        <v>128</v>
      </c>
      <c r="J49" s="16">
        <v>138.5</v>
      </c>
      <c r="K49" s="16">
        <v>69.25</v>
      </c>
      <c r="L49" s="28">
        <v>2</v>
      </c>
      <c r="M49" s="24">
        <v>86.27</v>
      </c>
      <c r="N49" s="25">
        <f t="shared" si="0"/>
        <v>77.75999999999999</v>
      </c>
      <c r="O49" s="26">
        <v>1</v>
      </c>
      <c r="P49" s="26" t="s">
        <v>23</v>
      </c>
      <c r="Q49" s="26"/>
    </row>
    <row r="50" spans="1:17" s="3" customFormat="1" ht="21.75" customHeight="1">
      <c r="A50" s="14"/>
      <c r="B50" s="17"/>
      <c r="C50" s="14" t="s">
        <v>18</v>
      </c>
      <c r="D50" s="14" t="s">
        <v>126</v>
      </c>
      <c r="E50" s="14">
        <v>3103020706</v>
      </c>
      <c r="F50" s="14">
        <v>1</v>
      </c>
      <c r="G50" s="16" t="s">
        <v>129</v>
      </c>
      <c r="H50" s="16" t="s">
        <v>30</v>
      </c>
      <c r="I50" s="27" t="s">
        <v>130</v>
      </c>
      <c r="J50" s="16">
        <v>136.5</v>
      </c>
      <c r="K50" s="16">
        <v>68.25</v>
      </c>
      <c r="L50" s="28">
        <v>1</v>
      </c>
      <c r="M50" s="24">
        <v>83.93</v>
      </c>
      <c r="N50" s="25">
        <f t="shared" si="0"/>
        <v>76.09</v>
      </c>
      <c r="O50" s="26">
        <v>2</v>
      </c>
      <c r="P50" s="26" t="s">
        <v>26</v>
      </c>
      <c r="Q50" s="26"/>
    </row>
    <row r="51" spans="1:17" s="3" customFormat="1" ht="21.75" customHeight="1">
      <c r="A51" s="14"/>
      <c r="B51" s="17"/>
      <c r="C51" s="14" t="s">
        <v>47</v>
      </c>
      <c r="D51" s="14" t="s">
        <v>131</v>
      </c>
      <c r="E51" s="14">
        <v>3103220718</v>
      </c>
      <c r="F51" s="14">
        <v>1</v>
      </c>
      <c r="G51" s="16" t="s">
        <v>132</v>
      </c>
      <c r="H51" s="16" t="s">
        <v>21</v>
      </c>
      <c r="I51" s="27" t="s">
        <v>133</v>
      </c>
      <c r="J51" s="16">
        <v>140.5</v>
      </c>
      <c r="K51" s="16">
        <v>70.25</v>
      </c>
      <c r="L51" s="28">
        <v>3</v>
      </c>
      <c r="M51" s="24">
        <v>85.06</v>
      </c>
      <c r="N51" s="25">
        <f t="shared" si="0"/>
        <v>77.655</v>
      </c>
      <c r="O51" s="26">
        <v>1</v>
      </c>
      <c r="P51" s="26" t="s">
        <v>23</v>
      </c>
      <c r="Q51" s="26"/>
    </row>
    <row r="52" spans="1:17" s="3" customFormat="1" ht="21.75" customHeight="1">
      <c r="A52" s="14"/>
      <c r="B52" s="17"/>
      <c r="C52" s="14" t="s">
        <v>47</v>
      </c>
      <c r="D52" s="14" t="s">
        <v>131</v>
      </c>
      <c r="E52" s="14">
        <v>3103220718</v>
      </c>
      <c r="F52" s="14">
        <v>1</v>
      </c>
      <c r="G52" s="16" t="s">
        <v>134</v>
      </c>
      <c r="H52" s="16" t="s">
        <v>30</v>
      </c>
      <c r="I52" s="27" t="s">
        <v>135</v>
      </c>
      <c r="J52" s="16">
        <v>140.5</v>
      </c>
      <c r="K52" s="16">
        <v>70.25</v>
      </c>
      <c r="L52" s="28">
        <v>4</v>
      </c>
      <c r="M52" s="24">
        <v>83.4</v>
      </c>
      <c r="N52" s="25">
        <f t="shared" si="0"/>
        <v>76.825</v>
      </c>
      <c r="O52" s="26">
        <v>2</v>
      </c>
      <c r="P52" s="26" t="s">
        <v>26</v>
      </c>
      <c r="Q52" s="26"/>
    </row>
    <row r="53" spans="1:17" s="3" customFormat="1" ht="21.75" customHeight="1">
      <c r="A53" s="14"/>
      <c r="B53" s="17" t="s">
        <v>136</v>
      </c>
      <c r="C53" s="14" t="s">
        <v>61</v>
      </c>
      <c r="D53" s="14" t="s">
        <v>126</v>
      </c>
      <c r="E53" s="14">
        <v>3103240723</v>
      </c>
      <c r="F53" s="14">
        <v>1</v>
      </c>
      <c r="G53" s="16" t="s">
        <v>137</v>
      </c>
      <c r="H53" s="16" t="s">
        <v>30</v>
      </c>
      <c r="I53" s="27" t="s">
        <v>138</v>
      </c>
      <c r="J53" s="16">
        <v>133.5</v>
      </c>
      <c r="K53" s="16">
        <v>66.75</v>
      </c>
      <c r="L53" s="28">
        <v>6</v>
      </c>
      <c r="M53" s="24">
        <v>84.04</v>
      </c>
      <c r="N53" s="25">
        <f aca="true" t="shared" si="1" ref="N53:N60">(K53+M53)*0.5</f>
        <v>75.39500000000001</v>
      </c>
      <c r="O53" s="26">
        <v>1</v>
      </c>
      <c r="P53" s="26" t="s">
        <v>23</v>
      </c>
      <c r="Q53" s="26"/>
    </row>
    <row r="54" spans="1:17" s="3" customFormat="1" ht="21.75" customHeight="1">
      <c r="A54" s="14"/>
      <c r="B54" s="17" t="s">
        <v>139</v>
      </c>
      <c r="C54" s="14" t="s">
        <v>61</v>
      </c>
      <c r="D54" s="14" t="s">
        <v>126</v>
      </c>
      <c r="E54" s="14">
        <v>3103240723</v>
      </c>
      <c r="F54" s="14">
        <v>1</v>
      </c>
      <c r="G54" s="16" t="s">
        <v>140</v>
      </c>
      <c r="H54" s="16" t="s">
        <v>30</v>
      </c>
      <c r="I54" s="27" t="s">
        <v>141</v>
      </c>
      <c r="J54" s="16">
        <v>132</v>
      </c>
      <c r="K54" s="16">
        <v>66</v>
      </c>
      <c r="L54" s="28">
        <v>5</v>
      </c>
      <c r="M54" s="24">
        <v>81.26</v>
      </c>
      <c r="N54" s="25">
        <f t="shared" si="1"/>
        <v>73.63</v>
      </c>
      <c r="O54" s="26">
        <v>2</v>
      </c>
      <c r="P54" s="26" t="s">
        <v>26</v>
      </c>
      <c r="Q54" s="26"/>
    </row>
    <row r="55" spans="1:17" s="3" customFormat="1" ht="21.75" customHeight="1">
      <c r="A55" s="14"/>
      <c r="B55" s="17" t="s">
        <v>142</v>
      </c>
      <c r="C55" s="14" t="s">
        <v>100</v>
      </c>
      <c r="D55" s="14" t="s">
        <v>126</v>
      </c>
      <c r="E55" s="14">
        <v>3103810707</v>
      </c>
      <c r="F55" s="14">
        <v>1</v>
      </c>
      <c r="G55" s="16" t="s">
        <v>143</v>
      </c>
      <c r="H55" s="16" t="s">
        <v>30</v>
      </c>
      <c r="I55" s="27" t="s">
        <v>144</v>
      </c>
      <c r="J55" s="16">
        <v>137.5</v>
      </c>
      <c r="K55" s="16">
        <v>68.75</v>
      </c>
      <c r="L55" s="16">
        <v>7</v>
      </c>
      <c r="M55" s="24">
        <v>83.07</v>
      </c>
      <c r="N55" s="25">
        <f t="shared" si="1"/>
        <v>75.91</v>
      </c>
      <c r="O55" s="26">
        <v>1</v>
      </c>
      <c r="P55" s="26" t="s">
        <v>23</v>
      </c>
      <c r="Q55" s="26"/>
    </row>
    <row r="56" spans="1:17" s="3" customFormat="1" ht="21.75" customHeight="1">
      <c r="A56" s="14"/>
      <c r="B56" s="17" t="s">
        <v>145</v>
      </c>
      <c r="C56" s="14" t="s">
        <v>100</v>
      </c>
      <c r="D56" s="14" t="s">
        <v>126</v>
      </c>
      <c r="E56" s="14">
        <v>3103810707</v>
      </c>
      <c r="F56" s="14">
        <v>1</v>
      </c>
      <c r="G56" s="16" t="s">
        <v>146</v>
      </c>
      <c r="H56" s="16" t="s">
        <v>21</v>
      </c>
      <c r="I56" s="27" t="s">
        <v>147</v>
      </c>
      <c r="J56" s="16">
        <v>131.5</v>
      </c>
      <c r="K56" s="16">
        <v>65.75</v>
      </c>
      <c r="L56" s="16">
        <v>8</v>
      </c>
      <c r="M56" s="24">
        <v>81.53</v>
      </c>
      <c r="N56" s="25">
        <f t="shared" si="1"/>
        <v>73.64</v>
      </c>
      <c r="O56" s="26">
        <v>2</v>
      </c>
      <c r="P56" s="26" t="s">
        <v>26</v>
      </c>
      <c r="Q56" s="26"/>
    </row>
    <row r="57" spans="1:17" s="3" customFormat="1" ht="21.75" customHeight="1">
      <c r="A57" s="14"/>
      <c r="B57" s="17" t="s">
        <v>148</v>
      </c>
      <c r="C57" s="14" t="s">
        <v>100</v>
      </c>
      <c r="D57" s="14" t="s">
        <v>149</v>
      </c>
      <c r="E57" s="14">
        <v>3103810708</v>
      </c>
      <c r="F57" s="14">
        <v>1</v>
      </c>
      <c r="G57" s="16" t="s">
        <v>150</v>
      </c>
      <c r="H57" s="16" t="s">
        <v>21</v>
      </c>
      <c r="I57" s="27" t="s">
        <v>151</v>
      </c>
      <c r="J57" s="16">
        <v>133.5</v>
      </c>
      <c r="K57" s="16">
        <v>66.75</v>
      </c>
      <c r="L57" s="16">
        <v>10</v>
      </c>
      <c r="M57" s="24">
        <v>85.3</v>
      </c>
      <c r="N57" s="25">
        <f t="shared" si="1"/>
        <v>76.025</v>
      </c>
      <c r="O57" s="26">
        <v>1</v>
      </c>
      <c r="P57" s="26" t="s">
        <v>23</v>
      </c>
      <c r="Q57" s="26"/>
    </row>
    <row r="58" spans="1:17" s="3" customFormat="1" ht="21.75" customHeight="1">
      <c r="A58" s="14"/>
      <c r="B58" s="17" t="s">
        <v>152</v>
      </c>
      <c r="C58" s="14" t="s">
        <v>100</v>
      </c>
      <c r="D58" s="14" t="s">
        <v>149</v>
      </c>
      <c r="E58" s="14">
        <v>3103810708</v>
      </c>
      <c r="F58" s="14">
        <v>1</v>
      </c>
      <c r="G58" s="16" t="s">
        <v>153</v>
      </c>
      <c r="H58" s="16" t="s">
        <v>30</v>
      </c>
      <c r="I58" s="27" t="s">
        <v>154</v>
      </c>
      <c r="J58" s="16">
        <v>132.5</v>
      </c>
      <c r="K58" s="16">
        <v>66.25</v>
      </c>
      <c r="L58" s="16">
        <v>9</v>
      </c>
      <c r="M58" s="24">
        <v>84.95</v>
      </c>
      <c r="N58" s="25">
        <f t="shared" si="1"/>
        <v>75.6</v>
      </c>
      <c r="O58" s="26">
        <v>2</v>
      </c>
      <c r="P58" s="26" t="s">
        <v>26</v>
      </c>
      <c r="Q58" s="26"/>
    </row>
    <row r="59" spans="1:17" s="3" customFormat="1" ht="21.75" customHeight="1">
      <c r="A59" s="14"/>
      <c r="B59" s="17" t="s">
        <v>155</v>
      </c>
      <c r="C59" s="14" t="s">
        <v>100</v>
      </c>
      <c r="D59" s="14" t="s">
        <v>131</v>
      </c>
      <c r="E59" s="14">
        <v>3103810709</v>
      </c>
      <c r="F59" s="14">
        <v>1</v>
      </c>
      <c r="G59" s="16" t="s">
        <v>156</v>
      </c>
      <c r="H59" s="16" t="s">
        <v>30</v>
      </c>
      <c r="I59" s="27" t="s">
        <v>157</v>
      </c>
      <c r="J59" s="16">
        <v>139</v>
      </c>
      <c r="K59" s="16">
        <v>69.5</v>
      </c>
      <c r="L59" s="16">
        <v>12</v>
      </c>
      <c r="M59" s="24">
        <v>84.28</v>
      </c>
      <c r="N59" s="25">
        <f t="shared" si="1"/>
        <v>76.89</v>
      </c>
      <c r="O59" s="26">
        <v>1</v>
      </c>
      <c r="P59" s="26" t="s">
        <v>23</v>
      </c>
      <c r="Q59" s="26"/>
    </row>
    <row r="60" spans="1:17" s="3" customFormat="1" ht="21.75" customHeight="1">
      <c r="A60" s="14"/>
      <c r="B60" s="17" t="s">
        <v>158</v>
      </c>
      <c r="C60" s="14" t="s">
        <v>100</v>
      </c>
      <c r="D60" s="14" t="s">
        <v>131</v>
      </c>
      <c r="E60" s="14">
        <v>3103810709</v>
      </c>
      <c r="F60" s="14">
        <v>1</v>
      </c>
      <c r="G60" s="16" t="s">
        <v>159</v>
      </c>
      <c r="H60" s="16" t="s">
        <v>30</v>
      </c>
      <c r="I60" s="27" t="s">
        <v>160</v>
      </c>
      <c r="J60" s="16">
        <v>134.5</v>
      </c>
      <c r="K60" s="16">
        <v>67.25</v>
      </c>
      <c r="L60" s="16">
        <v>11</v>
      </c>
      <c r="M60" s="24">
        <v>84.96</v>
      </c>
      <c r="N60" s="25">
        <f t="shared" si="1"/>
        <v>76.10499999999999</v>
      </c>
      <c r="O60" s="26">
        <v>2</v>
      </c>
      <c r="P60" s="26" t="s">
        <v>26</v>
      </c>
      <c r="Q60" s="26"/>
    </row>
    <row r="61" spans="2:17" s="4" customFormat="1" ht="15">
      <c r="B61" s="18"/>
      <c r="J61" s="29"/>
      <c r="K61" s="29"/>
      <c r="M61" s="8"/>
      <c r="N61" s="1"/>
      <c r="O61" s="1"/>
      <c r="P61" s="9"/>
      <c r="Q61" s="9"/>
    </row>
    <row r="62" spans="2:17" s="4" customFormat="1" ht="15">
      <c r="B62" s="18"/>
      <c r="J62" s="29"/>
      <c r="K62" s="29"/>
      <c r="M62" s="8"/>
      <c r="N62" s="1"/>
      <c r="O62" s="1"/>
      <c r="P62" s="9"/>
      <c r="Q62" s="9"/>
    </row>
    <row r="63" spans="2:17" s="4" customFormat="1" ht="15">
      <c r="B63" s="18"/>
      <c r="J63" s="29"/>
      <c r="K63" s="29"/>
      <c r="M63" s="8"/>
      <c r="N63" s="1"/>
      <c r="O63" s="1"/>
      <c r="P63" s="9"/>
      <c r="Q63" s="9"/>
    </row>
    <row r="64" spans="2:17" s="4" customFormat="1" ht="15">
      <c r="B64" s="18"/>
      <c r="J64" s="29"/>
      <c r="K64" s="29"/>
      <c r="M64" s="8"/>
      <c r="N64" s="1"/>
      <c r="O64" s="1"/>
      <c r="P64" s="9"/>
      <c r="Q64" s="9"/>
    </row>
    <row r="65" spans="2:17" s="4" customFormat="1" ht="15">
      <c r="B65" s="18"/>
      <c r="J65" s="29"/>
      <c r="K65" s="29"/>
      <c r="M65" s="8"/>
      <c r="N65" s="1"/>
      <c r="O65" s="1"/>
      <c r="P65" s="9"/>
      <c r="Q65" s="9"/>
    </row>
    <row r="66" spans="2:17" s="4" customFormat="1" ht="15">
      <c r="B66" s="18"/>
      <c r="J66" s="29"/>
      <c r="K66" s="29"/>
      <c r="M66" s="8"/>
      <c r="N66" s="1"/>
      <c r="O66" s="1"/>
      <c r="P66" s="9"/>
      <c r="Q66" s="9"/>
    </row>
    <row r="67" spans="2:17" s="4" customFormat="1" ht="15">
      <c r="B67" s="18"/>
      <c r="J67" s="29"/>
      <c r="K67" s="29"/>
      <c r="M67" s="8"/>
      <c r="N67" s="1"/>
      <c r="O67" s="1"/>
      <c r="P67" s="9"/>
      <c r="Q67" s="9"/>
    </row>
    <row r="68" spans="2:17" s="4" customFormat="1" ht="15">
      <c r="B68" s="18"/>
      <c r="J68" s="29"/>
      <c r="K68" s="29"/>
      <c r="M68" s="8"/>
      <c r="N68" s="1"/>
      <c r="O68" s="1"/>
      <c r="P68" s="9"/>
      <c r="Q68" s="9"/>
    </row>
    <row r="69" spans="2:17" s="4" customFormat="1" ht="15">
      <c r="B69" s="18"/>
      <c r="J69" s="29"/>
      <c r="K69" s="29"/>
      <c r="M69" s="8"/>
      <c r="N69" s="1"/>
      <c r="O69" s="1"/>
      <c r="P69" s="9"/>
      <c r="Q69" s="9"/>
    </row>
    <row r="70" spans="2:17" s="4" customFormat="1" ht="15">
      <c r="B70" s="18"/>
      <c r="J70" s="29"/>
      <c r="K70" s="29"/>
      <c r="M70" s="8"/>
      <c r="N70" s="1"/>
      <c r="O70" s="1"/>
      <c r="P70" s="9"/>
      <c r="Q70" s="9"/>
    </row>
    <row r="71" spans="2:17" s="4" customFormat="1" ht="15">
      <c r="B71" s="18"/>
      <c r="J71" s="29"/>
      <c r="K71" s="29"/>
      <c r="M71" s="8"/>
      <c r="N71" s="1"/>
      <c r="O71" s="1"/>
      <c r="P71" s="9"/>
      <c r="Q71" s="9"/>
    </row>
    <row r="72" spans="2:17" s="4" customFormat="1" ht="15">
      <c r="B72" s="18"/>
      <c r="J72" s="29"/>
      <c r="K72" s="29"/>
      <c r="M72" s="8"/>
      <c r="N72" s="1"/>
      <c r="O72" s="1"/>
      <c r="P72" s="9"/>
      <c r="Q72" s="9"/>
    </row>
    <row r="73" spans="2:17" s="4" customFormat="1" ht="15">
      <c r="B73" s="18"/>
      <c r="J73" s="29"/>
      <c r="K73" s="29"/>
      <c r="M73" s="8"/>
      <c r="N73" s="1"/>
      <c r="O73" s="1"/>
      <c r="P73" s="9"/>
      <c r="Q73" s="9"/>
    </row>
    <row r="74" spans="2:17" s="4" customFormat="1" ht="15">
      <c r="B74" s="18"/>
      <c r="J74" s="29"/>
      <c r="K74" s="29"/>
      <c r="M74" s="8"/>
      <c r="N74" s="1"/>
      <c r="O74" s="1"/>
      <c r="P74" s="9"/>
      <c r="Q74" s="9"/>
    </row>
    <row r="75" spans="2:17" s="4" customFormat="1" ht="15">
      <c r="B75" s="18"/>
      <c r="J75" s="29"/>
      <c r="K75" s="29"/>
      <c r="M75" s="8"/>
      <c r="N75" s="1"/>
      <c r="O75" s="1"/>
      <c r="P75" s="9"/>
      <c r="Q75" s="9"/>
    </row>
    <row r="76" spans="2:17" s="4" customFormat="1" ht="15">
      <c r="B76" s="18"/>
      <c r="J76" s="29"/>
      <c r="K76" s="29"/>
      <c r="M76" s="8"/>
      <c r="N76" s="1"/>
      <c r="O76" s="1"/>
      <c r="P76" s="9"/>
      <c r="Q76" s="9"/>
    </row>
    <row r="77" spans="2:17" s="4" customFormat="1" ht="15">
      <c r="B77" s="18"/>
      <c r="J77" s="29"/>
      <c r="K77" s="29"/>
      <c r="M77" s="8"/>
      <c r="N77" s="1"/>
      <c r="O77" s="1"/>
      <c r="P77" s="9"/>
      <c r="Q77" s="9"/>
    </row>
    <row r="78" spans="2:17" s="4" customFormat="1" ht="15">
      <c r="B78" s="18"/>
      <c r="J78" s="29"/>
      <c r="K78" s="29"/>
      <c r="M78" s="8"/>
      <c r="N78" s="1"/>
      <c r="O78" s="1"/>
      <c r="P78" s="9"/>
      <c r="Q78" s="9"/>
    </row>
    <row r="79" spans="2:17" s="4" customFormat="1" ht="15">
      <c r="B79" s="18"/>
      <c r="J79" s="29"/>
      <c r="K79" s="29"/>
      <c r="M79" s="8"/>
      <c r="N79" s="1"/>
      <c r="O79" s="1"/>
      <c r="P79" s="9"/>
      <c r="Q79" s="9"/>
    </row>
    <row r="80" spans="2:17" s="4" customFormat="1" ht="15">
      <c r="B80" s="18"/>
      <c r="J80" s="29"/>
      <c r="K80" s="29"/>
      <c r="M80" s="8"/>
      <c r="N80" s="1"/>
      <c r="O80" s="1"/>
      <c r="P80" s="9"/>
      <c r="Q80" s="9"/>
    </row>
    <row r="81" spans="2:17" s="4" customFormat="1" ht="15">
      <c r="B81" s="18"/>
      <c r="J81" s="29"/>
      <c r="K81" s="29"/>
      <c r="M81" s="8"/>
      <c r="N81" s="1"/>
      <c r="O81" s="1"/>
      <c r="P81" s="9"/>
      <c r="Q81" s="9"/>
    </row>
    <row r="82" spans="2:17" s="4" customFormat="1" ht="15">
      <c r="B82" s="18"/>
      <c r="J82" s="29"/>
      <c r="K82" s="29"/>
      <c r="M82" s="8"/>
      <c r="N82" s="1"/>
      <c r="O82" s="1"/>
      <c r="P82" s="9"/>
      <c r="Q82" s="9"/>
    </row>
    <row r="83" spans="2:17" s="4" customFormat="1" ht="15">
      <c r="B83" s="18"/>
      <c r="J83" s="29"/>
      <c r="K83" s="29"/>
      <c r="M83" s="8"/>
      <c r="N83" s="1"/>
      <c r="O83" s="1"/>
      <c r="P83" s="9"/>
      <c r="Q83" s="9"/>
    </row>
    <row r="84" spans="2:17" s="4" customFormat="1" ht="15">
      <c r="B84" s="18"/>
      <c r="J84" s="29"/>
      <c r="K84" s="29"/>
      <c r="M84" s="8"/>
      <c r="N84" s="1"/>
      <c r="O84" s="1"/>
      <c r="P84" s="9"/>
      <c r="Q84" s="9"/>
    </row>
    <row r="85" spans="2:17" s="4" customFormat="1" ht="15">
      <c r="B85" s="18"/>
      <c r="J85" s="29"/>
      <c r="K85" s="29"/>
      <c r="M85" s="8"/>
      <c r="N85" s="1"/>
      <c r="O85" s="1"/>
      <c r="P85" s="9"/>
      <c r="Q85" s="9"/>
    </row>
    <row r="86" spans="2:17" s="4" customFormat="1" ht="15">
      <c r="B86" s="18"/>
      <c r="J86" s="29"/>
      <c r="K86" s="29"/>
      <c r="M86" s="8"/>
      <c r="N86" s="1"/>
      <c r="O86" s="1"/>
      <c r="P86" s="9"/>
      <c r="Q86" s="9"/>
    </row>
    <row r="87" spans="2:17" s="4" customFormat="1" ht="15">
      <c r="B87" s="18"/>
      <c r="J87" s="29"/>
      <c r="K87" s="29"/>
      <c r="M87" s="8"/>
      <c r="N87" s="1"/>
      <c r="O87" s="1"/>
      <c r="P87" s="9"/>
      <c r="Q87" s="9"/>
    </row>
    <row r="88" spans="2:17" s="4" customFormat="1" ht="15">
      <c r="B88" s="18"/>
      <c r="J88" s="29"/>
      <c r="K88" s="29"/>
      <c r="M88" s="8"/>
      <c r="N88" s="1"/>
      <c r="O88" s="1"/>
      <c r="P88" s="9"/>
      <c r="Q88" s="9"/>
    </row>
    <row r="89" spans="2:17" s="4" customFormat="1" ht="15">
      <c r="B89" s="18"/>
      <c r="J89" s="29"/>
      <c r="K89" s="29"/>
      <c r="M89" s="8"/>
      <c r="N89" s="1"/>
      <c r="O89" s="1"/>
      <c r="P89" s="9"/>
      <c r="Q89" s="9"/>
    </row>
    <row r="90" spans="2:17" s="4" customFormat="1" ht="15">
      <c r="B90" s="18"/>
      <c r="J90" s="29"/>
      <c r="K90" s="29"/>
      <c r="M90" s="8"/>
      <c r="N90" s="1"/>
      <c r="O90" s="1"/>
      <c r="P90" s="9"/>
      <c r="Q90" s="9"/>
    </row>
    <row r="91" spans="2:17" s="4" customFormat="1" ht="15">
      <c r="B91" s="18"/>
      <c r="J91" s="29"/>
      <c r="K91" s="29"/>
      <c r="M91" s="8"/>
      <c r="N91" s="1"/>
      <c r="O91" s="1"/>
      <c r="P91" s="9"/>
      <c r="Q91" s="9"/>
    </row>
    <row r="92" spans="2:17" s="4" customFormat="1" ht="15">
      <c r="B92" s="18"/>
      <c r="J92" s="29"/>
      <c r="K92" s="29"/>
      <c r="M92" s="8"/>
      <c r="N92" s="1"/>
      <c r="O92" s="1"/>
      <c r="P92" s="9"/>
      <c r="Q92" s="9"/>
    </row>
  </sheetData>
  <sheetProtection/>
  <mergeCells count="1">
    <mergeCell ref="A1:Q1"/>
  </mergeCells>
  <printOptions/>
  <pageMargins left="0.38958333333333334" right="0.38958333333333334" top="0.5506944444444445" bottom="0.4284722222222222" header="0.3104166666666667" footer="0.16111111111111112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2019-07-12T03:16:14Z</cp:lastPrinted>
  <dcterms:created xsi:type="dcterms:W3CDTF">2018-06-15T05:53:05Z</dcterms:created>
  <dcterms:modified xsi:type="dcterms:W3CDTF">2022-07-31T13:45:38Z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